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/>
  <mc:AlternateContent xmlns:mc="http://schemas.openxmlformats.org/markup-compatibility/2006">
    <mc:Choice Requires="x15">
      <x15ac:absPath xmlns:x15ac="http://schemas.microsoft.com/office/spreadsheetml/2010/11/ac" url="\\kuriharasv2108\disk1\栗原建設指定請求書\"/>
    </mc:Choice>
  </mc:AlternateContent>
  <xr:revisionPtr revIDLastSave="0" documentId="13_ncr:1_{B57375B1-F82E-4D91-8821-F4C675C693B2}" xr6:coauthVersionLast="47" xr6:coauthVersionMax="47" xr10:uidLastSave="{00000000-0000-0000-0000-000000000000}"/>
  <bookViews>
    <workbookView xWindow="-120" yWindow="-120" windowWidth="29040" windowHeight="15840" activeTab="2" xr2:uid="{1E1A6BB7-FA8A-4859-BC68-D99A263584AF}"/>
  </bookViews>
  <sheets>
    <sheet name="業者記入例" sheetId="5" r:id="rId1"/>
    <sheet name="提出用記入例" sheetId="6" r:id="rId2"/>
    <sheet name="業者記入" sheetId="1" r:id="rId3"/>
    <sheet name="提出用" sheetId="2" r:id="rId4"/>
    <sheet name="内訳書（業者控）" sheetId="3" r:id="rId5"/>
    <sheet name="内訳書（提出用）" sheetId="4" r:id="rId6"/>
    <sheet name="業者記入10枚綴り" sheetId="7" r:id="rId7"/>
    <sheet name="提出用10枚綴り" sheetId="8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K122" i="7" l="1"/>
  <c r="AK535" i="8"/>
  <c r="AK533" i="8"/>
  <c r="G532" i="8"/>
  <c r="AK531" i="8"/>
  <c r="AH531" i="8"/>
  <c r="AF531" i="8"/>
  <c r="AC531" i="8"/>
  <c r="Q531" i="8"/>
  <c r="P531" i="8"/>
  <c r="O531" i="8"/>
  <c r="AK529" i="8"/>
  <c r="AH529" i="8"/>
  <c r="AF529" i="8"/>
  <c r="AC529" i="8"/>
  <c r="Q529" i="8"/>
  <c r="P529" i="8"/>
  <c r="O529" i="8"/>
  <c r="G527" i="8"/>
  <c r="AK525" i="8"/>
  <c r="AQ523" i="8"/>
  <c r="AK523" i="8"/>
  <c r="AK521" i="8"/>
  <c r="AH521" i="8"/>
  <c r="AF521" i="8"/>
  <c r="AC521" i="8"/>
  <c r="Q521" i="8"/>
  <c r="P521" i="8"/>
  <c r="O521" i="8"/>
  <c r="AK519" i="8"/>
  <c r="AH519" i="8"/>
  <c r="AF519" i="8"/>
  <c r="AC519" i="8"/>
  <c r="Q519" i="8"/>
  <c r="P519" i="8"/>
  <c r="O519" i="8"/>
  <c r="G519" i="8"/>
  <c r="AK517" i="8"/>
  <c r="AH517" i="8"/>
  <c r="AF517" i="8"/>
  <c r="AC517" i="8"/>
  <c r="Q517" i="8"/>
  <c r="P517" i="8"/>
  <c r="O517" i="8"/>
  <c r="G517" i="8"/>
  <c r="AK515" i="8"/>
  <c r="AH515" i="8"/>
  <c r="AF515" i="8"/>
  <c r="AC515" i="8"/>
  <c r="Q515" i="8"/>
  <c r="P515" i="8"/>
  <c r="O515" i="8"/>
  <c r="G515" i="8"/>
  <c r="AK513" i="8"/>
  <c r="AH513" i="8"/>
  <c r="AF513" i="8"/>
  <c r="AC513" i="8"/>
  <c r="Q513" i="8"/>
  <c r="P513" i="8"/>
  <c r="O513" i="8"/>
  <c r="G513" i="8"/>
  <c r="AK511" i="8"/>
  <c r="AH511" i="8"/>
  <c r="AF511" i="8"/>
  <c r="AC511" i="8"/>
  <c r="Q511" i="8"/>
  <c r="P511" i="8"/>
  <c r="O511" i="8"/>
  <c r="G511" i="8"/>
  <c r="AK509" i="8"/>
  <c r="AH509" i="8"/>
  <c r="AF509" i="8"/>
  <c r="AC509" i="8"/>
  <c r="Q509" i="8"/>
  <c r="P509" i="8"/>
  <c r="O509" i="8"/>
  <c r="G509" i="8"/>
  <c r="AK507" i="8"/>
  <c r="AH507" i="8"/>
  <c r="AF507" i="8"/>
  <c r="AC507" i="8"/>
  <c r="Q507" i="8"/>
  <c r="P507" i="8"/>
  <c r="O507" i="8"/>
  <c r="AG503" i="8"/>
  <c r="E502" i="8"/>
  <c r="AK480" i="8"/>
  <c r="AK478" i="8"/>
  <c r="AK476" i="8"/>
  <c r="AH476" i="8"/>
  <c r="AF476" i="8"/>
  <c r="AC476" i="8"/>
  <c r="Q476" i="8"/>
  <c r="P476" i="8"/>
  <c r="O476" i="8"/>
  <c r="AK474" i="8"/>
  <c r="AH474" i="8"/>
  <c r="AF474" i="8"/>
  <c r="AC474" i="8"/>
  <c r="Q474" i="8"/>
  <c r="P474" i="8"/>
  <c r="O474" i="8"/>
  <c r="G473" i="8"/>
  <c r="AK470" i="8"/>
  <c r="AQ468" i="8"/>
  <c r="AK468" i="8"/>
  <c r="AK466" i="8"/>
  <c r="AH466" i="8"/>
  <c r="AF466" i="8"/>
  <c r="AC466" i="8"/>
  <c r="Q466" i="8"/>
  <c r="P466" i="8"/>
  <c r="O466" i="8"/>
  <c r="AK464" i="8"/>
  <c r="AH464" i="8"/>
  <c r="AF464" i="8"/>
  <c r="AC464" i="8"/>
  <c r="Q464" i="8"/>
  <c r="P464" i="8"/>
  <c r="O464" i="8"/>
  <c r="G464" i="8"/>
  <c r="AK462" i="8"/>
  <c r="AH462" i="8"/>
  <c r="AF462" i="8"/>
  <c r="AC462" i="8"/>
  <c r="Q462" i="8"/>
  <c r="P462" i="8"/>
  <c r="O462" i="8"/>
  <c r="G462" i="8"/>
  <c r="AK460" i="8"/>
  <c r="AH460" i="8"/>
  <c r="AF460" i="8"/>
  <c r="AC460" i="8"/>
  <c r="Q460" i="8"/>
  <c r="P460" i="8"/>
  <c r="O460" i="8"/>
  <c r="G460" i="8"/>
  <c r="AK458" i="8"/>
  <c r="AH458" i="8"/>
  <c r="AF458" i="8"/>
  <c r="AC458" i="8"/>
  <c r="Q458" i="8"/>
  <c r="P458" i="8"/>
  <c r="O458" i="8"/>
  <c r="G458" i="8"/>
  <c r="AK456" i="8"/>
  <c r="AH456" i="8"/>
  <c r="AF456" i="8"/>
  <c r="AC456" i="8"/>
  <c r="Q456" i="8"/>
  <c r="P456" i="8"/>
  <c r="O456" i="8"/>
  <c r="G456" i="8"/>
  <c r="AK454" i="8"/>
  <c r="AH454" i="8"/>
  <c r="AF454" i="8"/>
  <c r="AC454" i="8"/>
  <c r="Q454" i="8"/>
  <c r="P454" i="8"/>
  <c r="O454" i="8"/>
  <c r="G454" i="8"/>
  <c r="AK452" i="8"/>
  <c r="AH452" i="8"/>
  <c r="AF452" i="8"/>
  <c r="AC452" i="8"/>
  <c r="Q452" i="8"/>
  <c r="P452" i="8"/>
  <c r="O452" i="8"/>
  <c r="AN448" i="8"/>
  <c r="E447" i="8"/>
  <c r="AG442" i="8"/>
  <c r="AK425" i="8"/>
  <c r="AK423" i="8"/>
  <c r="AK421" i="8"/>
  <c r="AH421" i="8"/>
  <c r="AF421" i="8"/>
  <c r="AC421" i="8"/>
  <c r="Q421" i="8"/>
  <c r="P421" i="8"/>
  <c r="O421" i="8"/>
  <c r="AK419" i="8"/>
  <c r="AH419" i="8"/>
  <c r="AF419" i="8"/>
  <c r="AC419" i="8"/>
  <c r="Q419" i="8"/>
  <c r="P419" i="8"/>
  <c r="O419" i="8"/>
  <c r="G417" i="8"/>
  <c r="AK415" i="8"/>
  <c r="AQ413" i="8"/>
  <c r="AK413" i="8"/>
  <c r="AK411" i="8"/>
  <c r="AH411" i="8"/>
  <c r="AF411" i="8"/>
  <c r="AC411" i="8"/>
  <c r="Q411" i="8"/>
  <c r="P411" i="8"/>
  <c r="O411" i="8"/>
  <c r="AK409" i="8"/>
  <c r="AH409" i="8"/>
  <c r="AF409" i="8"/>
  <c r="AC409" i="8"/>
  <c r="Q409" i="8"/>
  <c r="P409" i="8"/>
  <c r="O409" i="8"/>
  <c r="G409" i="8"/>
  <c r="AK407" i="8"/>
  <c r="AH407" i="8"/>
  <c r="AF407" i="8"/>
  <c r="AC407" i="8"/>
  <c r="Q407" i="8"/>
  <c r="P407" i="8"/>
  <c r="O407" i="8"/>
  <c r="G407" i="8"/>
  <c r="AK405" i="8"/>
  <c r="AH405" i="8"/>
  <c r="AF405" i="8"/>
  <c r="AC405" i="8"/>
  <c r="Q405" i="8"/>
  <c r="P405" i="8"/>
  <c r="O405" i="8"/>
  <c r="G405" i="8"/>
  <c r="AK403" i="8"/>
  <c r="AH403" i="8"/>
  <c r="AF403" i="8"/>
  <c r="AC403" i="8"/>
  <c r="Q403" i="8"/>
  <c r="P403" i="8"/>
  <c r="O403" i="8"/>
  <c r="G403" i="8"/>
  <c r="AK401" i="8"/>
  <c r="AH401" i="8"/>
  <c r="AF401" i="8"/>
  <c r="AC401" i="8"/>
  <c r="Q401" i="8"/>
  <c r="P401" i="8"/>
  <c r="O401" i="8"/>
  <c r="G401" i="8"/>
  <c r="AK399" i="8"/>
  <c r="AH399" i="8"/>
  <c r="AF399" i="8"/>
  <c r="AC399" i="8"/>
  <c r="Q399" i="8"/>
  <c r="P399" i="8"/>
  <c r="O399" i="8"/>
  <c r="G399" i="8"/>
  <c r="AK397" i="8"/>
  <c r="AH397" i="8"/>
  <c r="AF397" i="8"/>
  <c r="AC397" i="8"/>
  <c r="Q397" i="8"/>
  <c r="P397" i="8"/>
  <c r="O397" i="8"/>
  <c r="E392" i="8"/>
  <c r="AK370" i="8"/>
  <c r="AK368" i="8"/>
  <c r="G367" i="8"/>
  <c r="AK366" i="8"/>
  <c r="AH366" i="8"/>
  <c r="AF366" i="8"/>
  <c r="AC366" i="8"/>
  <c r="Q366" i="8"/>
  <c r="P366" i="8"/>
  <c r="O366" i="8"/>
  <c r="G365" i="8"/>
  <c r="AK364" i="8"/>
  <c r="AH364" i="8"/>
  <c r="AF364" i="8"/>
  <c r="AC364" i="8"/>
  <c r="Q364" i="8"/>
  <c r="P364" i="8"/>
  <c r="O364" i="8"/>
  <c r="G362" i="8"/>
  <c r="AK360" i="8"/>
  <c r="AQ358" i="8"/>
  <c r="AK358" i="8"/>
  <c r="AK356" i="8"/>
  <c r="AH356" i="8"/>
  <c r="AF356" i="8"/>
  <c r="AC356" i="8"/>
  <c r="Q356" i="8"/>
  <c r="P356" i="8"/>
  <c r="O356" i="8"/>
  <c r="AK354" i="8"/>
  <c r="AH354" i="8"/>
  <c r="AF354" i="8"/>
  <c r="AC354" i="8"/>
  <c r="Q354" i="8"/>
  <c r="P354" i="8"/>
  <c r="O354" i="8"/>
  <c r="G354" i="8"/>
  <c r="AK352" i="8"/>
  <c r="AH352" i="8"/>
  <c r="AF352" i="8"/>
  <c r="AC352" i="8"/>
  <c r="Q352" i="8"/>
  <c r="P352" i="8"/>
  <c r="O352" i="8"/>
  <c r="G352" i="8"/>
  <c r="AK350" i="8"/>
  <c r="AH350" i="8"/>
  <c r="AF350" i="8"/>
  <c r="AC350" i="8"/>
  <c r="Q350" i="8"/>
  <c r="P350" i="8"/>
  <c r="O350" i="8"/>
  <c r="G350" i="8"/>
  <c r="AK348" i="8"/>
  <c r="AH348" i="8"/>
  <c r="AF348" i="8"/>
  <c r="AC348" i="8"/>
  <c r="Q348" i="8"/>
  <c r="P348" i="8"/>
  <c r="O348" i="8"/>
  <c r="G348" i="8"/>
  <c r="AK346" i="8"/>
  <c r="AH346" i="8"/>
  <c r="AF346" i="8"/>
  <c r="AC346" i="8"/>
  <c r="Q346" i="8"/>
  <c r="P346" i="8"/>
  <c r="O346" i="8"/>
  <c r="G346" i="8"/>
  <c r="AK344" i="8"/>
  <c r="AH344" i="8"/>
  <c r="AF344" i="8"/>
  <c r="AC344" i="8"/>
  <c r="Q344" i="8"/>
  <c r="P344" i="8"/>
  <c r="O344" i="8"/>
  <c r="G344" i="8"/>
  <c r="AK342" i="8"/>
  <c r="AH342" i="8"/>
  <c r="AF342" i="8"/>
  <c r="AC342" i="8"/>
  <c r="Q342" i="8"/>
  <c r="P342" i="8"/>
  <c r="O342" i="8"/>
  <c r="E337" i="8"/>
  <c r="AG332" i="8"/>
  <c r="AK315" i="8"/>
  <c r="AK313" i="8"/>
  <c r="G312" i="8"/>
  <c r="AK311" i="8"/>
  <c r="AH311" i="8"/>
  <c r="AF311" i="8"/>
  <c r="AC311" i="8"/>
  <c r="Q311" i="8"/>
  <c r="P311" i="8"/>
  <c r="O311" i="8"/>
  <c r="AK309" i="8"/>
  <c r="AH309" i="8"/>
  <c r="AF309" i="8"/>
  <c r="AC309" i="8"/>
  <c r="Q309" i="8"/>
  <c r="P309" i="8"/>
  <c r="O309" i="8"/>
  <c r="G307" i="8"/>
  <c r="AK305" i="8"/>
  <c r="AQ303" i="8"/>
  <c r="AK303" i="8"/>
  <c r="AK301" i="8"/>
  <c r="AH301" i="8"/>
  <c r="AF301" i="8"/>
  <c r="AC301" i="8"/>
  <c r="Q301" i="8"/>
  <c r="P301" i="8"/>
  <c r="O301" i="8"/>
  <c r="AK299" i="8"/>
  <c r="AH299" i="8"/>
  <c r="AF299" i="8"/>
  <c r="AC299" i="8"/>
  <c r="Q299" i="8"/>
  <c r="P299" i="8"/>
  <c r="O299" i="8"/>
  <c r="G299" i="8"/>
  <c r="AK297" i="8"/>
  <c r="AH297" i="8"/>
  <c r="AF297" i="8"/>
  <c r="AC297" i="8"/>
  <c r="Q297" i="8"/>
  <c r="P297" i="8"/>
  <c r="O297" i="8"/>
  <c r="G297" i="8"/>
  <c r="AK295" i="8"/>
  <c r="AH295" i="8"/>
  <c r="AF295" i="8"/>
  <c r="AC295" i="8"/>
  <c r="Q295" i="8"/>
  <c r="P295" i="8"/>
  <c r="O295" i="8"/>
  <c r="G295" i="8"/>
  <c r="AK293" i="8"/>
  <c r="AH293" i="8"/>
  <c r="AF293" i="8"/>
  <c r="AC293" i="8"/>
  <c r="Q293" i="8"/>
  <c r="P293" i="8"/>
  <c r="O293" i="8"/>
  <c r="G293" i="8"/>
  <c r="AK291" i="8"/>
  <c r="AH291" i="8"/>
  <c r="AF291" i="8"/>
  <c r="AC291" i="8"/>
  <c r="Q291" i="8"/>
  <c r="P291" i="8"/>
  <c r="O291" i="8"/>
  <c r="G291" i="8"/>
  <c r="AK289" i="8"/>
  <c r="AH289" i="8"/>
  <c r="AF289" i="8"/>
  <c r="AC289" i="8"/>
  <c r="Q289" i="8"/>
  <c r="P289" i="8"/>
  <c r="O289" i="8"/>
  <c r="G289" i="8"/>
  <c r="AK287" i="8"/>
  <c r="AH287" i="8"/>
  <c r="AF287" i="8"/>
  <c r="AC287" i="8"/>
  <c r="Q287" i="8"/>
  <c r="P287" i="8"/>
  <c r="O287" i="8"/>
  <c r="AN283" i="8"/>
  <c r="E282" i="8"/>
  <c r="AG277" i="8"/>
  <c r="AK260" i="8"/>
  <c r="AK258" i="8"/>
  <c r="G257" i="8"/>
  <c r="AK256" i="8"/>
  <c r="AH256" i="8"/>
  <c r="AF256" i="8"/>
  <c r="AC256" i="8"/>
  <c r="Q256" i="8"/>
  <c r="P256" i="8"/>
  <c r="O256" i="8"/>
  <c r="AK254" i="8"/>
  <c r="AH254" i="8"/>
  <c r="AF254" i="8"/>
  <c r="AC254" i="8"/>
  <c r="Q254" i="8"/>
  <c r="P254" i="8"/>
  <c r="O254" i="8"/>
  <c r="AK250" i="8"/>
  <c r="AQ248" i="8"/>
  <c r="AK248" i="8"/>
  <c r="AK246" i="8"/>
  <c r="AH246" i="8"/>
  <c r="AF246" i="8"/>
  <c r="AC246" i="8"/>
  <c r="Q246" i="8"/>
  <c r="P246" i="8"/>
  <c r="O246" i="8"/>
  <c r="AK244" i="8"/>
  <c r="AH244" i="8"/>
  <c r="AF244" i="8"/>
  <c r="AC244" i="8"/>
  <c r="Q244" i="8"/>
  <c r="P244" i="8"/>
  <c r="O244" i="8"/>
  <c r="G244" i="8"/>
  <c r="AK242" i="8"/>
  <c r="AH242" i="8"/>
  <c r="AF242" i="8"/>
  <c r="AC242" i="8"/>
  <c r="Q242" i="8"/>
  <c r="P242" i="8"/>
  <c r="O242" i="8"/>
  <c r="G242" i="8"/>
  <c r="AK240" i="8"/>
  <c r="AH240" i="8"/>
  <c r="AF240" i="8"/>
  <c r="AC240" i="8"/>
  <c r="Q240" i="8"/>
  <c r="P240" i="8"/>
  <c r="O240" i="8"/>
  <c r="G240" i="8"/>
  <c r="AK238" i="8"/>
  <c r="AH238" i="8"/>
  <c r="AF238" i="8"/>
  <c r="AC238" i="8"/>
  <c r="Q238" i="8"/>
  <c r="P238" i="8"/>
  <c r="O238" i="8"/>
  <c r="G238" i="8"/>
  <c r="AK236" i="8"/>
  <c r="AH236" i="8"/>
  <c r="AF236" i="8"/>
  <c r="AC236" i="8"/>
  <c r="Q236" i="8"/>
  <c r="P236" i="8"/>
  <c r="O236" i="8"/>
  <c r="G236" i="8"/>
  <c r="AK234" i="8"/>
  <c r="AH234" i="8"/>
  <c r="AF234" i="8"/>
  <c r="AC234" i="8"/>
  <c r="Q234" i="8"/>
  <c r="P234" i="8"/>
  <c r="O234" i="8"/>
  <c r="G234" i="8"/>
  <c r="AK232" i="8"/>
  <c r="AH232" i="8"/>
  <c r="AF232" i="8"/>
  <c r="AC232" i="8"/>
  <c r="Q232" i="8"/>
  <c r="P232" i="8"/>
  <c r="O232" i="8"/>
  <c r="E227" i="8"/>
  <c r="AG222" i="8"/>
  <c r="AK205" i="8"/>
  <c r="AK203" i="8"/>
  <c r="AK201" i="8"/>
  <c r="AH201" i="8"/>
  <c r="AF201" i="8"/>
  <c r="AC201" i="8"/>
  <c r="Q201" i="8"/>
  <c r="P201" i="8"/>
  <c r="O201" i="8"/>
  <c r="AK199" i="8"/>
  <c r="AH199" i="8"/>
  <c r="AF199" i="8"/>
  <c r="AC199" i="8"/>
  <c r="Q199" i="8"/>
  <c r="P199" i="8"/>
  <c r="O199" i="8"/>
  <c r="G197" i="8"/>
  <c r="AK195" i="8"/>
  <c r="AQ193" i="8"/>
  <c r="AK193" i="8"/>
  <c r="AK191" i="8"/>
  <c r="AH191" i="8"/>
  <c r="AF191" i="8"/>
  <c r="AC191" i="8"/>
  <c r="Q191" i="8"/>
  <c r="P191" i="8"/>
  <c r="O191" i="8"/>
  <c r="AK189" i="8"/>
  <c r="AH189" i="8"/>
  <c r="AF189" i="8"/>
  <c r="AC189" i="8"/>
  <c r="Q189" i="8"/>
  <c r="P189" i="8"/>
  <c r="O189" i="8"/>
  <c r="G189" i="8"/>
  <c r="AK187" i="8"/>
  <c r="AH187" i="8"/>
  <c r="AF187" i="8"/>
  <c r="AC187" i="8"/>
  <c r="Q187" i="8"/>
  <c r="P187" i="8"/>
  <c r="O187" i="8"/>
  <c r="G187" i="8"/>
  <c r="AK185" i="8"/>
  <c r="AH185" i="8"/>
  <c r="AF185" i="8"/>
  <c r="AC185" i="8"/>
  <c r="Q185" i="8"/>
  <c r="P185" i="8"/>
  <c r="O185" i="8"/>
  <c r="G185" i="8"/>
  <c r="AK183" i="8"/>
  <c r="AH183" i="8"/>
  <c r="AF183" i="8"/>
  <c r="AC183" i="8"/>
  <c r="Q183" i="8"/>
  <c r="P183" i="8"/>
  <c r="O183" i="8"/>
  <c r="G183" i="8"/>
  <c r="AK181" i="8"/>
  <c r="AH181" i="8"/>
  <c r="AF181" i="8"/>
  <c r="AC181" i="8"/>
  <c r="Q181" i="8"/>
  <c r="P181" i="8"/>
  <c r="O181" i="8"/>
  <c r="G181" i="8"/>
  <c r="AK179" i="8"/>
  <c r="AH179" i="8"/>
  <c r="AF179" i="8"/>
  <c r="AC179" i="8"/>
  <c r="Q179" i="8"/>
  <c r="P179" i="8"/>
  <c r="O179" i="8"/>
  <c r="G179" i="8"/>
  <c r="AK177" i="8"/>
  <c r="AH177" i="8"/>
  <c r="AF177" i="8"/>
  <c r="AC177" i="8"/>
  <c r="Q177" i="8"/>
  <c r="P177" i="8"/>
  <c r="O177" i="8"/>
  <c r="E172" i="8"/>
  <c r="AG167" i="8"/>
  <c r="AH146" i="8"/>
  <c r="AF146" i="8"/>
  <c r="AC146" i="8"/>
  <c r="Q146" i="8"/>
  <c r="P146" i="8"/>
  <c r="O146" i="8"/>
  <c r="AH144" i="8"/>
  <c r="AF144" i="8"/>
  <c r="AC144" i="8"/>
  <c r="Q144" i="8"/>
  <c r="P144" i="8"/>
  <c r="O144" i="8"/>
  <c r="G142" i="8"/>
  <c r="AH136" i="8"/>
  <c r="AF136" i="8"/>
  <c r="AC136" i="8"/>
  <c r="Q136" i="8"/>
  <c r="P136" i="8"/>
  <c r="O136" i="8"/>
  <c r="AH134" i="8"/>
  <c r="AF134" i="8"/>
  <c r="AC134" i="8"/>
  <c r="Q134" i="8"/>
  <c r="P134" i="8"/>
  <c r="O134" i="8"/>
  <c r="G134" i="8"/>
  <c r="AH132" i="8"/>
  <c r="AF132" i="8"/>
  <c r="AC132" i="8"/>
  <c r="Q132" i="8"/>
  <c r="P132" i="8"/>
  <c r="O132" i="8"/>
  <c r="AH130" i="8"/>
  <c r="AF130" i="8"/>
  <c r="AC130" i="8"/>
  <c r="Q130" i="8"/>
  <c r="P130" i="8"/>
  <c r="O130" i="8"/>
  <c r="G130" i="8"/>
  <c r="AH128" i="8"/>
  <c r="AF128" i="8"/>
  <c r="AC128" i="8"/>
  <c r="Q128" i="8"/>
  <c r="P128" i="8"/>
  <c r="O128" i="8"/>
  <c r="G128" i="8"/>
  <c r="AH126" i="8"/>
  <c r="AF126" i="8"/>
  <c r="AC126" i="8"/>
  <c r="Q126" i="8"/>
  <c r="P126" i="8"/>
  <c r="O126" i="8"/>
  <c r="G126" i="8"/>
  <c r="AH124" i="8"/>
  <c r="AF124" i="8"/>
  <c r="AC124" i="8"/>
  <c r="Q124" i="8"/>
  <c r="P124" i="8"/>
  <c r="O124" i="8"/>
  <c r="G124" i="8"/>
  <c r="AH122" i="8"/>
  <c r="AF122" i="8"/>
  <c r="AC122" i="8"/>
  <c r="Q122" i="8"/>
  <c r="P122" i="8"/>
  <c r="O122" i="8"/>
  <c r="E117" i="8"/>
  <c r="AG112" i="8"/>
  <c r="G90" i="8"/>
  <c r="C86" i="8"/>
  <c r="AH91" i="8"/>
  <c r="AF91" i="8"/>
  <c r="AC91" i="8"/>
  <c r="AK91" i="8"/>
  <c r="AH89" i="8"/>
  <c r="AF89" i="8"/>
  <c r="AC89" i="8"/>
  <c r="Q91" i="8"/>
  <c r="Q89" i="8"/>
  <c r="O91" i="8"/>
  <c r="P91" i="8"/>
  <c r="P89" i="8"/>
  <c r="O89" i="8"/>
  <c r="AH69" i="8"/>
  <c r="AH71" i="8"/>
  <c r="AH73" i="8"/>
  <c r="AH75" i="8"/>
  <c r="AH77" i="8"/>
  <c r="AH79" i="8"/>
  <c r="AH81" i="8"/>
  <c r="AF69" i="8"/>
  <c r="AF71" i="8"/>
  <c r="AF73" i="8"/>
  <c r="AF75" i="8"/>
  <c r="AF77" i="8"/>
  <c r="AF79" i="8"/>
  <c r="AF81" i="8"/>
  <c r="AC69" i="8"/>
  <c r="AC71" i="8"/>
  <c r="AC73" i="8"/>
  <c r="AC75" i="8"/>
  <c r="AC77" i="8"/>
  <c r="AC79" i="8"/>
  <c r="AC81" i="8"/>
  <c r="Q69" i="8"/>
  <c r="Q71" i="8"/>
  <c r="Q73" i="8"/>
  <c r="Q75" i="8"/>
  <c r="Q77" i="8"/>
  <c r="Q79" i="8"/>
  <c r="Q81" i="8"/>
  <c r="P69" i="8"/>
  <c r="P71" i="8"/>
  <c r="P73" i="8"/>
  <c r="P75" i="8"/>
  <c r="P77" i="8"/>
  <c r="P79" i="8"/>
  <c r="P81" i="8"/>
  <c r="O69" i="8"/>
  <c r="O71" i="8"/>
  <c r="O73" i="8"/>
  <c r="O75" i="8"/>
  <c r="O77" i="8"/>
  <c r="O79" i="8"/>
  <c r="O81" i="8"/>
  <c r="AH67" i="8"/>
  <c r="AF67" i="8"/>
  <c r="AC67" i="8"/>
  <c r="Q67" i="8"/>
  <c r="P67" i="8"/>
  <c r="O67" i="8"/>
  <c r="G79" i="8"/>
  <c r="G75" i="8"/>
  <c r="G71" i="8"/>
  <c r="G69" i="8"/>
  <c r="G73" i="8"/>
  <c r="E62" i="8"/>
  <c r="AN63" i="8"/>
  <c r="AH36" i="8"/>
  <c r="AH34" i="8"/>
  <c r="AF36" i="8"/>
  <c r="AF34" i="8"/>
  <c r="AC36" i="8"/>
  <c r="AC34" i="8"/>
  <c r="Q36" i="8"/>
  <c r="Q34" i="8"/>
  <c r="P36" i="8"/>
  <c r="P34" i="8"/>
  <c r="O36" i="8"/>
  <c r="O34" i="8"/>
  <c r="AH16" i="8"/>
  <c r="AH18" i="8"/>
  <c r="AH20" i="8"/>
  <c r="AH22" i="8"/>
  <c r="AH24" i="8"/>
  <c r="AH26" i="8"/>
  <c r="AF16" i="8"/>
  <c r="AF18" i="8"/>
  <c r="AF20" i="8"/>
  <c r="AF22" i="8"/>
  <c r="AF24" i="8"/>
  <c r="AF26" i="8"/>
  <c r="AC16" i="8"/>
  <c r="AC18" i="8"/>
  <c r="AC20" i="8"/>
  <c r="AC22" i="8"/>
  <c r="AC24" i="8"/>
  <c r="AC26" i="8"/>
  <c r="Q16" i="8"/>
  <c r="Q18" i="8"/>
  <c r="Q20" i="8"/>
  <c r="Q22" i="8"/>
  <c r="Q24" i="8"/>
  <c r="Q26" i="8"/>
  <c r="P16" i="8"/>
  <c r="P18" i="8"/>
  <c r="P20" i="8"/>
  <c r="P22" i="8"/>
  <c r="P24" i="8"/>
  <c r="P26" i="8"/>
  <c r="O16" i="8"/>
  <c r="O18" i="8"/>
  <c r="O20" i="8"/>
  <c r="O22" i="8"/>
  <c r="O24" i="8"/>
  <c r="O26" i="8"/>
  <c r="AH14" i="8"/>
  <c r="AF14" i="8"/>
  <c r="AC14" i="8"/>
  <c r="Q14" i="8"/>
  <c r="P14" i="8"/>
  <c r="O14" i="8"/>
  <c r="AH12" i="8"/>
  <c r="AF12" i="8"/>
  <c r="AC12" i="8"/>
  <c r="Q12" i="8"/>
  <c r="P12" i="8"/>
  <c r="O12" i="8"/>
  <c r="G37" i="8"/>
  <c r="G35" i="8"/>
  <c r="L31" i="8"/>
  <c r="G33" i="8"/>
  <c r="G32" i="8"/>
  <c r="C31" i="8"/>
  <c r="G24" i="8"/>
  <c r="G20" i="8"/>
  <c r="G18" i="8"/>
  <c r="G16" i="8"/>
  <c r="G14" i="8"/>
  <c r="AN8" i="8"/>
  <c r="AG8" i="8"/>
  <c r="AG6" i="8"/>
  <c r="AG4" i="8"/>
  <c r="AG2" i="8"/>
  <c r="Y6" i="8"/>
  <c r="V6" i="8"/>
  <c r="S6" i="8"/>
  <c r="E7" i="8"/>
  <c r="G532" i="7"/>
  <c r="AK531" i="7"/>
  <c r="G530" i="7"/>
  <c r="G530" i="8" s="1"/>
  <c r="AK529" i="7"/>
  <c r="G528" i="7"/>
  <c r="G528" i="8" s="1"/>
  <c r="G527" i="7"/>
  <c r="L526" i="7"/>
  <c r="L526" i="8" s="1"/>
  <c r="C526" i="7"/>
  <c r="C526" i="8" s="1"/>
  <c r="AK521" i="7"/>
  <c r="AK519" i="7"/>
  <c r="AK517" i="7"/>
  <c r="AK515" i="7"/>
  <c r="AK513" i="7"/>
  <c r="AK511" i="7"/>
  <c r="AK509" i="7"/>
  <c r="AK507" i="7"/>
  <c r="AN503" i="7"/>
  <c r="AN503" i="8" s="1"/>
  <c r="AG503" i="7"/>
  <c r="AG501" i="7"/>
  <c r="AG501" i="8" s="1"/>
  <c r="Y501" i="7"/>
  <c r="Y501" i="8" s="1"/>
  <c r="V501" i="7"/>
  <c r="V501" i="8" s="1"/>
  <c r="S501" i="7"/>
  <c r="S501" i="8" s="1"/>
  <c r="AG499" i="7"/>
  <c r="AG499" i="8" s="1"/>
  <c r="AG497" i="7"/>
  <c r="AG497" i="8" s="1"/>
  <c r="G477" i="7"/>
  <c r="G477" i="8" s="1"/>
  <c r="AK476" i="7"/>
  <c r="G475" i="7"/>
  <c r="G475" i="8" s="1"/>
  <c r="AK474" i="7"/>
  <c r="G473" i="7"/>
  <c r="G472" i="7"/>
  <c r="G472" i="8" s="1"/>
  <c r="L471" i="7"/>
  <c r="L471" i="8" s="1"/>
  <c r="C471" i="7"/>
  <c r="C471" i="8" s="1"/>
  <c r="AK466" i="7"/>
  <c r="AK464" i="7"/>
  <c r="AK462" i="7"/>
  <c r="AK460" i="7"/>
  <c r="AK458" i="7"/>
  <c r="AK456" i="7"/>
  <c r="AK454" i="7"/>
  <c r="AK452" i="7"/>
  <c r="AN448" i="7"/>
  <c r="AG448" i="7"/>
  <c r="AG448" i="8" s="1"/>
  <c r="AG446" i="7"/>
  <c r="AG446" i="8" s="1"/>
  <c r="Y446" i="7"/>
  <c r="Y446" i="8" s="1"/>
  <c r="V446" i="7"/>
  <c r="V446" i="8" s="1"/>
  <c r="S446" i="7"/>
  <c r="S446" i="8" s="1"/>
  <c r="AG444" i="7"/>
  <c r="AG444" i="8" s="1"/>
  <c r="AG442" i="7"/>
  <c r="G422" i="7"/>
  <c r="G422" i="8" s="1"/>
  <c r="AK421" i="7"/>
  <c r="G420" i="7"/>
  <c r="G420" i="8" s="1"/>
  <c r="AK419" i="7"/>
  <c r="G418" i="7"/>
  <c r="G418" i="8" s="1"/>
  <c r="G417" i="7"/>
  <c r="L416" i="7"/>
  <c r="L416" i="8" s="1"/>
  <c r="C416" i="7"/>
  <c r="C416" i="8" s="1"/>
  <c r="AK411" i="7"/>
  <c r="AK409" i="7"/>
  <c r="AK407" i="7"/>
  <c r="AK405" i="7"/>
  <c r="AK403" i="7"/>
  <c r="AK401" i="7"/>
  <c r="AK399" i="7"/>
  <c r="AK397" i="7"/>
  <c r="AN393" i="7"/>
  <c r="AN393" i="8" s="1"/>
  <c r="AG393" i="7"/>
  <c r="AG393" i="8" s="1"/>
  <c r="AG391" i="7"/>
  <c r="AG391" i="8" s="1"/>
  <c r="Y391" i="7"/>
  <c r="Y391" i="8" s="1"/>
  <c r="V391" i="7"/>
  <c r="V391" i="8" s="1"/>
  <c r="S391" i="7"/>
  <c r="S391" i="8" s="1"/>
  <c r="AG389" i="7"/>
  <c r="AG389" i="8" s="1"/>
  <c r="AG387" i="7"/>
  <c r="AG387" i="8" s="1"/>
  <c r="G367" i="7"/>
  <c r="AK366" i="7"/>
  <c r="G365" i="7"/>
  <c r="AK364" i="7"/>
  <c r="G363" i="7"/>
  <c r="G363" i="8" s="1"/>
  <c r="G362" i="7"/>
  <c r="L361" i="7"/>
  <c r="L361" i="8" s="1"/>
  <c r="C361" i="7"/>
  <c r="C361" i="8" s="1"/>
  <c r="AK356" i="7"/>
  <c r="AK354" i="7"/>
  <c r="AK352" i="7"/>
  <c r="AK350" i="7"/>
  <c r="AK348" i="7"/>
  <c r="AK346" i="7"/>
  <c r="AK344" i="7"/>
  <c r="AK342" i="7"/>
  <c r="AN338" i="7"/>
  <c r="AN338" i="8" s="1"/>
  <c r="AG338" i="7"/>
  <c r="AG338" i="8" s="1"/>
  <c r="AG336" i="7"/>
  <c r="AG336" i="8" s="1"/>
  <c r="Y336" i="7"/>
  <c r="Y336" i="8" s="1"/>
  <c r="V336" i="7"/>
  <c r="V336" i="8" s="1"/>
  <c r="S336" i="7"/>
  <c r="S336" i="8" s="1"/>
  <c r="AG334" i="7"/>
  <c r="AG334" i="8" s="1"/>
  <c r="AG332" i="7"/>
  <c r="G312" i="7"/>
  <c r="AK311" i="7"/>
  <c r="G310" i="7"/>
  <c r="G310" i="8" s="1"/>
  <c r="AK309" i="7"/>
  <c r="G308" i="7"/>
  <c r="G308" i="8" s="1"/>
  <c r="G307" i="7"/>
  <c r="L306" i="7"/>
  <c r="L306" i="8" s="1"/>
  <c r="C306" i="7"/>
  <c r="C306" i="8" s="1"/>
  <c r="AK301" i="7"/>
  <c r="AK299" i="7"/>
  <c r="AK297" i="7"/>
  <c r="AK295" i="7"/>
  <c r="AK293" i="7"/>
  <c r="AK291" i="7"/>
  <c r="AK289" i="7"/>
  <c r="AK287" i="7"/>
  <c r="AN283" i="7"/>
  <c r="AG283" i="7"/>
  <c r="AG283" i="8" s="1"/>
  <c r="AG281" i="7"/>
  <c r="AG281" i="8" s="1"/>
  <c r="Y281" i="7"/>
  <c r="Y281" i="8" s="1"/>
  <c r="V281" i="7"/>
  <c r="V281" i="8" s="1"/>
  <c r="S281" i="7"/>
  <c r="S281" i="8" s="1"/>
  <c r="AG279" i="7"/>
  <c r="AG279" i="8" s="1"/>
  <c r="AG277" i="7"/>
  <c r="G257" i="7"/>
  <c r="AK256" i="7"/>
  <c r="G255" i="7"/>
  <c r="G255" i="8" s="1"/>
  <c r="AK254" i="7"/>
  <c r="G253" i="7"/>
  <c r="G253" i="8" s="1"/>
  <c r="G252" i="7"/>
  <c r="G252" i="8" s="1"/>
  <c r="L251" i="7"/>
  <c r="L251" i="8" s="1"/>
  <c r="C251" i="7"/>
  <c r="C251" i="8" s="1"/>
  <c r="AK246" i="7"/>
  <c r="AK244" i="7"/>
  <c r="AK242" i="7"/>
  <c r="AK240" i="7"/>
  <c r="AK238" i="7"/>
  <c r="AK236" i="7"/>
  <c r="AK234" i="7"/>
  <c r="AK232" i="7"/>
  <c r="AN228" i="7"/>
  <c r="AN228" i="8" s="1"/>
  <c r="AG228" i="7"/>
  <c r="AG228" i="8" s="1"/>
  <c r="AG226" i="7"/>
  <c r="AG226" i="8" s="1"/>
  <c r="Y226" i="7"/>
  <c r="Y226" i="8" s="1"/>
  <c r="V226" i="7"/>
  <c r="V226" i="8" s="1"/>
  <c r="S226" i="7"/>
  <c r="S226" i="8" s="1"/>
  <c r="AG224" i="7"/>
  <c r="AG224" i="8" s="1"/>
  <c r="AG222" i="7"/>
  <c r="G202" i="7"/>
  <c r="G202" i="8" s="1"/>
  <c r="AK201" i="7"/>
  <c r="G200" i="7"/>
  <c r="G200" i="8" s="1"/>
  <c r="AK199" i="7"/>
  <c r="G198" i="7"/>
  <c r="G198" i="8" s="1"/>
  <c r="G197" i="7"/>
  <c r="L196" i="7"/>
  <c r="L196" i="8" s="1"/>
  <c r="C196" i="7"/>
  <c r="C196" i="8" s="1"/>
  <c r="AK191" i="7"/>
  <c r="AK189" i="7"/>
  <c r="AK187" i="7"/>
  <c r="AK185" i="7"/>
  <c r="AK183" i="7"/>
  <c r="AK181" i="7"/>
  <c r="AK179" i="7"/>
  <c r="AK177" i="7"/>
  <c r="AN173" i="7"/>
  <c r="AN173" i="8" s="1"/>
  <c r="AG173" i="7"/>
  <c r="AG173" i="8" s="1"/>
  <c r="AG171" i="7"/>
  <c r="AG171" i="8" s="1"/>
  <c r="Y171" i="7"/>
  <c r="Y171" i="8" s="1"/>
  <c r="V171" i="7"/>
  <c r="V171" i="8" s="1"/>
  <c r="S171" i="7"/>
  <c r="S171" i="8" s="1"/>
  <c r="AG169" i="7"/>
  <c r="AG169" i="8" s="1"/>
  <c r="AG167" i="7"/>
  <c r="G147" i="7"/>
  <c r="G147" i="8" s="1"/>
  <c r="AK146" i="7"/>
  <c r="AK146" i="8" s="1"/>
  <c r="G145" i="7"/>
  <c r="G145" i="8" s="1"/>
  <c r="AK144" i="7"/>
  <c r="AK144" i="8" s="1"/>
  <c r="G143" i="7"/>
  <c r="G143" i="8" s="1"/>
  <c r="G142" i="7"/>
  <c r="L141" i="7"/>
  <c r="L141" i="8" s="1"/>
  <c r="C141" i="7"/>
  <c r="C141" i="8" s="1"/>
  <c r="AK136" i="7"/>
  <c r="AK136" i="8" s="1"/>
  <c r="AK134" i="7"/>
  <c r="AK134" i="8" s="1"/>
  <c r="AK132" i="7"/>
  <c r="AK132" i="8" s="1"/>
  <c r="AK130" i="7"/>
  <c r="AK130" i="8" s="1"/>
  <c r="AK128" i="7"/>
  <c r="AK128" i="8" s="1"/>
  <c r="AK126" i="7"/>
  <c r="AK126" i="8" s="1"/>
  <c r="AK124" i="7"/>
  <c r="AK124" i="8" s="1"/>
  <c r="AK122" i="8"/>
  <c r="AN118" i="7"/>
  <c r="AN118" i="8" s="1"/>
  <c r="AG118" i="7"/>
  <c r="AG118" i="8" s="1"/>
  <c r="AG116" i="7"/>
  <c r="AG116" i="8" s="1"/>
  <c r="Y116" i="7"/>
  <c r="Y116" i="8" s="1"/>
  <c r="V116" i="7"/>
  <c r="V116" i="8" s="1"/>
  <c r="S116" i="7"/>
  <c r="S116" i="8" s="1"/>
  <c r="AG114" i="7"/>
  <c r="AG114" i="8" s="1"/>
  <c r="AG112" i="7"/>
  <c r="G90" i="7"/>
  <c r="G92" i="7"/>
  <c r="G92" i="8" s="1"/>
  <c r="L86" i="7"/>
  <c r="L86" i="8" s="1"/>
  <c r="G88" i="7"/>
  <c r="G88" i="8" s="1"/>
  <c r="G87" i="7"/>
  <c r="G87" i="8" s="1"/>
  <c r="C86" i="7"/>
  <c r="AN63" i="7"/>
  <c r="AG63" i="7"/>
  <c r="AG63" i="8" s="1"/>
  <c r="AG61" i="7"/>
  <c r="AG61" i="8" s="1"/>
  <c r="AG59" i="7"/>
  <c r="AG59" i="8" s="1"/>
  <c r="AG57" i="7"/>
  <c r="AG57" i="8" s="1"/>
  <c r="Y61" i="7"/>
  <c r="Y61" i="8" s="1"/>
  <c r="V61" i="7"/>
  <c r="V61" i="8" s="1"/>
  <c r="S61" i="7"/>
  <c r="S61" i="8" s="1"/>
  <c r="AK91" i="7"/>
  <c r="AK89" i="7"/>
  <c r="AK89" i="8" s="1"/>
  <c r="AK81" i="7"/>
  <c r="AK81" i="8" s="1"/>
  <c r="AK79" i="7"/>
  <c r="AK79" i="8" s="1"/>
  <c r="AK77" i="7"/>
  <c r="AK77" i="8" s="1"/>
  <c r="AK75" i="7"/>
  <c r="AK75" i="8" s="1"/>
  <c r="AK73" i="7"/>
  <c r="AK73" i="8" s="1"/>
  <c r="AK71" i="7"/>
  <c r="AK71" i="8" s="1"/>
  <c r="AK69" i="7"/>
  <c r="AK69" i="8" s="1"/>
  <c r="AK67" i="7"/>
  <c r="AK67" i="8" s="1"/>
  <c r="AK36" i="7"/>
  <c r="AK36" i="8" s="1"/>
  <c r="AK34" i="7"/>
  <c r="AK34" i="8" s="1"/>
  <c r="AK26" i="7"/>
  <c r="AK26" i="8" s="1"/>
  <c r="AK24" i="7"/>
  <c r="AK24" i="8" s="1"/>
  <c r="AK22" i="7"/>
  <c r="AK22" i="8" s="1"/>
  <c r="AK20" i="7"/>
  <c r="AK20" i="8" s="1"/>
  <c r="AK18" i="7"/>
  <c r="AK18" i="8" s="1"/>
  <c r="AK16" i="7"/>
  <c r="AK16" i="8" s="1"/>
  <c r="AK14" i="7"/>
  <c r="AK14" i="8" s="1"/>
  <c r="AK12" i="7"/>
  <c r="AK12" i="8" s="1"/>
  <c r="AK533" i="7" l="1"/>
  <c r="AK523" i="7"/>
  <c r="AQ523" i="7" s="1"/>
  <c r="AK525" i="7" s="1"/>
  <c r="AK535" i="7" s="1"/>
  <c r="G517" i="7" s="1"/>
  <c r="AK468" i="7"/>
  <c r="AQ468" i="7" s="1"/>
  <c r="AK470" i="7" s="1"/>
  <c r="AK478" i="7"/>
  <c r="AK413" i="7"/>
  <c r="AK423" i="7"/>
  <c r="AK358" i="7"/>
  <c r="AQ358" i="7" s="1"/>
  <c r="AK360" i="7" s="1"/>
  <c r="AK368" i="7"/>
  <c r="AK303" i="7"/>
  <c r="AQ303" i="7" s="1"/>
  <c r="AK313" i="7"/>
  <c r="AK138" i="7"/>
  <c r="AK248" i="7"/>
  <c r="AQ248" i="7" s="1"/>
  <c r="AK250" i="7" s="1"/>
  <c r="AK258" i="7"/>
  <c r="AK148" i="7"/>
  <c r="AK148" i="8" s="1"/>
  <c r="AK193" i="7"/>
  <c r="AQ193" i="7" s="1"/>
  <c r="AK195" i="7" s="1"/>
  <c r="AK203" i="7"/>
  <c r="AK93" i="7"/>
  <c r="AK93" i="8" s="1"/>
  <c r="AK83" i="7"/>
  <c r="AK28" i="7"/>
  <c r="AK38" i="7"/>
  <c r="AK38" i="8" s="1"/>
  <c r="AQ83" i="7" l="1"/>
  <c r="AK83" i="8"/>
  <c r="AQ138" i="7"/>
  <c r="AK138" i="8"/>
  <c r="AK480" i="7"/>
  <c r="G462" i="7" s="1"/>
  <c r="AQ28" i="7"/>
  <c r="AQ28" i="8" s="1"/>
  <c r="AK28" i="8"/>
  <c r="AK370" i="7"/>
  <c r="G352" i="7" s="1"/>
  <c r="AQ413" i="7"/>
  <c r="AK415" i="7" s="1"/>
  <c r="AK425" i="7" s="1"/>
  <c r="G407" i="7" s="1"/>
  <c r="AK260" i="7"/>
  <c r="G242" i="7" s="1"/>
  <c r="AK205" i="7"/>
  <c r="G187" i="7" s="1"/>
  <c r="AK305" i="7"/>
  <c r="AK315" i="7" s="1"/>
  <c r="G297" i="7" s="1"/>
  <c r="AK85" i="7" l="1"/>
  <c r="AQ83" i="8"/>
  <c r="AK140" i="7"/>
  <c r="AQ138" i="8"/>
  <c r="AK30" i="7"/>
  <c r="AK36" i="6"/>
  <c r="AK34" i="6"/>
  <c r="AK85" i="8" l="1"/>
  <c r="AK95" i="7"/>
  <c r="AK140" i="8"/>
  <c r="AK150" i="7"/>
  <c r="AK30" i="8"/>
  <c r="AK40" i="7"/>
  <c r="AK12" i="5"/>
  <c r="AK14" i="5"/>
  <c r="AK28" i="5" s="1"/>
  <c r="AK16" i="5"/>
  <c r="AK18" i="5"/>
  <c r="AK20" i="5"/>
  <c r="AK22" i="5"/>
  <c r="AK24" i="5"/>
  <c r="AK26" i="5"/>
  <c r="AK36" i="5"/>
  <c r="AK34" i="5"/>
  <c r="G16" i="2"/>
  <c r="G14" i="2"/>
  <c r="AC12" i="2"/>
  <c r="G77" i="7" l="1"/>
  <c r="G77" i="8" s="1"/>
  <c r="AK95" i="8"/>
  <c r="G132" i="7"/>
  <c r="G132" i="8" s="1"/>
  <c r="AK150" i="8"/>
  <c r="AK40" i="8"/>
  <c r="G22" i="7"/>
  <c r="G22" i="8" s="1"/>
  <c r="AQ28" i="5"/>
  <c r="AK30" i="5"/>
  <c r="AK40" i="5" s="1"/>
  <c r="G22" i="5" s="1"/>
  <c r="AK38" i="5"/>
  <c r="G24" i="2" l="1"/>
  <c r="G18" i="2"/>
  <c r="G20" i="2"/>
  <c r="E5" i="4"/>
  <c r="E5" i="3"/>
  <c r="O12" i="2" l="1"/>
  <c r="P12" i="2"/>
  <c r="Q12" i="2"/>
  <c r="AF12" i="2"/>
  <c r="AH12" i="2"/>
  <c r="O14" i="2"/>
  <c r="P14" i="2"/>
  <c r="Q14" i="2"/>
  <c r="AC14" i="2"/>
  <c r="AF14" i="2"/>
  <c r="AH14" i="2"/>
  <c r="O16" i="2"/>
  <c r="P16" i="2"/>
  <c r="Q16" i="2"/>
  <c r="AC16" i="2"/>
  <c r="AF16" i="2"/>
  <c r="AH16" i="2"/>
  <c r="O18" i="2"/>
  <c r="P18" i="2"/>
  <c r="Q18" i="2"/>
  <c r="AC18" i="2"/>
  <c r="AF18" i="2"/>
  <c r="AH18" i="2"/>
  <c r="O20" i="2"/>
  <c r="P20" i="2"/>
  <c r="Q20" i="2"/>
  <c r="AC20" i="2"/>
  <c r="AF20" i="2"/>
  <c r="AH20" i="2"/>
  <c r="O22" i="2"/>
  <c r="P22" i="2"/>
  <c r="Q22" i="2"/>
  <c r="AC22" i="2"/>
  <c r="AF22" i="2"/>
  <c r="AH22" i="2"/>
  <c r="O24" i="2"/>
  <c r="P24" i="2"/>
  <c r="Q24" i="2"/>
  <c r="AC24" i="2"/>
  <c r="AF24" i="2"/>
  <c r="AH24" i="2"/>
  <c r="O26" i="2"/>
  <c r="P26" i="2"/>
  <c r="Q26" i="2"/>
  <c r="AC26" i="2"/>
  <c r="AF26" i="2"/>
  <c r="AH26" i="2"/>
  <c r="AH36" i="2"/>
  <c r="AH34" i="2"/>
  <c r="AF36" i="2"/>
  <c r="AF34" i="2"/>
  <c r="AC36" i="2"/>
  <c r="AC34" i="2"/>
  <c r="Q36" i="2"/>
  <c r="Q34" i="2"/>
  <c r="O36" i="2"/>
  <c r="P36" i="2"/>
  <c r="P34" i="2"/>
  <c r="O34" i="2"/>
  <c r="G35" i="2"/>
  <c r="G37" i="2"/>
  <c r="G33" i="2"/>
  <c r="L31" i="2"/>
  <c r="G32" i="2"/>
  <c r="C31" i="2"/>
  <c r="AL44" i="3"/>
  <c r="AL44" i="4" s="1"/>
  <c r="AL16" i="3"/>
  <c r="AL16" i="4" s="1"/>
  <c r="AL18" i="3"/>
  <c r="AL20" i="3"/>
  <c r="AL22" i="3"/>
  <c r="AL24" i="3"/>
  <c r="AL26" i="3"/>
  <c r="AL28" i="3"/>
  <c r="AL30" i="3"/>
  <c r="AL30" i="4" s="1"/>
  <c r="AL32" i="3"/>
  <c r="AL34" i="3"/>
  <c r="AL34" i="4" s="1"/>
  <c r="AL36" i="3"/>
  <c r="AL38" i="3"/>
  <c r="AL38" i="4" s="1"/>
  <c r="AL40" i="3"/>
  <c r="AL42" i="3"/>
  <c r="AL42" i="4" s="1"/>
  <c r="AL14" i="3"/>
  <c r="AL14" i="4" s="1"/>
  <c r="AL20" i="4"/>
  <c r="AL28" i="4"/>
  <c r="AL36" i="4"/>
  <c r="AL32" i="4"/>
  <c r="AL50" i="4"/>
  <c r="AH50" i="4"/>
  <c r="AE50" i="4"/>
  <c r="AA50" i="4"/>
  <c r="D50" i="4"/>
  <c r="C50" i="4"/>
  <c r="B50" i="4"/>
  <c r="AL48" i="4"/>
  <c r="AH48" i="4"/>
  <c r="AE48" i="4"/>
  <c r="AA48" i="4"/>
  <c r="D48" i="4"/>
  <c r="C48" i="4"/>
  <c r="B48" i="4"/>
  <c r="AL24" i="4"/>
  <c r="AL40" i="4"/>
  <c r="AH14" i="4"/>
  <c r="AH16" i="4"/>
  <c r="AH18" i="4"/>
  <c r="AH20" i="4"/>
  <c r="AH22" i="4"/>
  <c r="AH24" i="4"/>
  <c r="AH26" i="4"/>
  <c r="AH28" i="4"/>
  <c r="AH30" i="4"/>
  <c r="AH32" i="4"/>
  <c r="AH34" i="4"/>
  <c r="AH36" i="4"/>
  <c r="AH38" i="4"/>
  <c r="AH40" i="4"/>
  <c r="AH42" i="4"/>
  <c r="AH12" i="4"/>
  <c r="AE14" i="4"/>
  <c r="AE16" i="4"/>
  <c r="AE18" i="4"/>
  <c r="AE20" i="4"/>
  <c r="AE22" i="4"/>
  <c r="AE24" i="4"/>
  <c r="AE26" i="4"/>
  <c r="AE28" i="4"/>
  <c r="AE30" i="4"/>
  <c r="AE32" i="4"/>
  <c r="AE34" i="4"/>
  <c r="AE36" i="4"/>
  <c r="AE38" i="4"/>
  <c r="AE40" i="4"/>
  <c r="AE42" i="4"/>
  <c r="AE12" i="4"/>
  <c r="AA14" i="4"/>
  <c r="AA16" i="4"/>
  <c r="AA18" i="4"/>
  <c r="AA20" i="4"/>
  <c r="AA22" i="4"/>
  <c r="AA24" i="4"/>
  <c r="AA26" i="4"/>
  <c r="AA28" i="4"/>
  <c r="AA30" i="4"/>
  <c r="AA32" i="4"/>
  <c r="AA34" i="4"/>
  <c r="AA36" i="4"/>
  <c r="AA38" i="4"/>
  <c r="AA40" i="4"/>
  <c r="AA42" i="4"/>
  <c r="AA12" i="4"/>
  <c r="D12" i="4"/>
  <c r="D14" i="4"/>
  <c r="D16" i="4"/>
  <c r="D18" i="4"/>
  <c r="D20" i="4"/>
  <c r="D22" i="4"/>
  <c r="D24" i="4"/>
  <c r="D26" i="4"/>
  <c r="D28" i="4"/>
  <c r="D30" i="4"/>
  <c r="D32" i="4"/>
  <c r="D34" i="4"/>
  <c r="D36" i="4"/>
  <c r="D38" i="4"/>
  <c r="D40" i="4"/>
  <c r="D42" i="4"/>
  <c r="C12" i="4"/>
  <c r="C14" i="4"/>
  <c r="C16" i="4"/>
  <c r="C18" i="4"/>
  <c r="C20" i="4"/>
  <c r="C22" i="4"/>
  <c r="C24" i="4"/>
  <c r="C26" i="4"/>
  <c r="C28" i="4"/>
  <c r="C30" i="4"/>
  <c r="C32" i="4"/>
  <c r="C34" i="4"/>
  <c r="C36" i="4"/>
  <c r="C38" i="4"/>
  <c r="C40" i="4"/>
  <c r="C42" i="4"/>
  <c r="B14" i="4"/>
  <c r="B16" i="4"/>
  <c r="B18" i="4"/>
  <c r="B20" i="4"/>
  <c r="B22" i="4"/>
  <c r="B24" i="4"/>
  <c r="B26" i="4"/>
  <c r="B28" i="4"/>
  <c r="B30" i="4"/>
  <c r="B32" i="4"/>
  <c r="B34" i="4"/>
  <c r="B36" i="4"/>
  <c r="B38" i="4"/>
  <c r="B40" i="4"/>
  <c r="B42" i="4"/>
  <c r="B12" i="4"/>
  <c r="Y6" i="4"/>
  <c r="V6" i="4"/>
  <c r="S6" i="4"/>
  <c r="Y6" i="3"/>
  <c r="V6" i="3"/>
  <c r="S6" i="3"/>
  <c r="AN8" i="4"/>
  <c r="AG8" i="4"/>
  <c r="AG6" i="4"/>
  <c r="AG4" i="4"/>
  <c r="AG2" i="4"/>
  <c r="AN8" i="3"/>
  <c r="AG8" i="3"/>
  <c r="AG6" i="3"/>
  <c r="AG4" i="3"/>
  <c r="AG2" i="3"/>
  <c r="Y6" i="2"/>
  <c r="V6" i="2"/>
  <c r="S6" i="2"/>
  <c r="E7" i="2"/>
  <c r="AN8" i="2"/>
  <c r="AG8" i="2"/>
  <c r="AG6" i="2"/>
  <c r="AG4" i="2"/>
  <c r="AG2" i="2"/>
  <c r="AL50" i="3"/>
  <c r="AL48" i="3"/>
  <c r="AL26" i="4"/>
  <c r="AL22" i="4"/>
  <c r="AL18" i="4"/>
  <c r="AL12" i="3"/>
  <c r="AL12" i="4" s="1"/>
  <c r="AK36" i="1"/>
  <c r="AK36" i="2" s="1"/>
  <c r="AK34" i="1"/>
  <c r="AK26" i="1"/>
  <c r="AK26" i="2" s="1"/>
  <c r="AK24" i="1"/>
  <c r="AK24" i="2" s="1"/>
  <c r="AK22" i="1"/>
  <c r="AK22" i="2" s="1"/>
  <c r="AK20" i="1"/>
  <c r="AK20" i="2" s="1"/>
  <c r="AK18" i="1"/>
  <c r="AK18" i="2" s="1"/>
  <c r="AK16" i="1"/>
  <c r="AK16" i="2" s="1"/>
  <c r="AK14" i="1"/>
  <c r="AK14" i="2" s="1"/>
  <c r="AK12" i="1"/>
  <c r="AK28" i="1" l="1"/>
  <c r="AK28" i="2" s="1"/>
  <c r="AL52" i="3"/>
  <c r="AL52" i="4" s="1"/>
  <c r="AK12" i="2"/>
  <c r="AK38" i="1"/>
  <c r="AK38" i="2" s="1"/>
  <c r="AK34" i="2"/>
  <c r="AQ28" i="1" l="1"/>
  <c r="AQ28" i="2" s="1"/>
  <c r="AK30" i="1" l="1"/>
  <c r="AK40" i="1" s="1"/>
  <c r="AK30" i="2" l="1"/>
  <c r="AK40" i="2"/>
  <c r="G22" i="1"/>
  <c r="G22" i="2" l="1"/>
  <c r="G22" i="6"/>
</calcChain>
</file>

<file path=xl/sharedStrings.xml><?xml version="1.0" encoding="utf-8"?>
<sst xmlns="http://schemas.openxmlformats.org/spreadsheetml/2006/main" count="1748" uniqueCount="102">
  <si>
    <t>栗原建設株式会社</t>
    <rPh sb="0" eb="2">
      <t>クリハラ</t>
    </rPh>
    <rPh sb="2" eb="4">
      <t>ケンセツ</t>
    </rPh>
    <rPh sb="4" eb="8">
      <t>カブシキガイシャ</t>
    </rPh>
    <phoneticPr fontId="4"/>
  </si>
  <si>
    <t>御中</t>
    <rPh sb="0" eb="2">
      <t>オンチュウ</t>
    </rPh>
    <phoneticPr fontId="4"/>
  </si>
  <si>
    <t>下記の通り、御請求致します。</t>
    <rPh sb="0" eb="2">
      <t>カキ</t>
    </rPh>
    <rPh sb="3" eb="4">
      <t>トオ</t>
    </rPh>
    <rPh sb="6" eb="9">
      <t>ゴセイキュウ</t>
    </rPh>
    <rPh sb="9" eb="10">
      <t>イタ</t>
    </rPh>
    <phoneticPr fontId="4"/>
  </si>
  <si>
    <t>作業所名</t>
    <rPh sb="0" eb="2">
      <t>サギョウ</t>
    </rPh>
    <rPh sb="2" eb="3">
      <t>ショ</t>
    </rPh>
    <rPh sb="3" eb="4">
      <t>メイ</t>
    </rPh>
    <phoneticPr fontId="3"/>
  </si>
  <si>
    <t>※↓請負契約の部分請求時に使用。税込金額にて記入</t>
    <rPh sb="2" eb="4">
      <t>ウケオイ</t>
    </rPh>
    <rPh sb="4" eb="6">
      <t>ケイヤク</t>
    </rPh>
    <rPh sb="7" eb="9">
      <t>ブブン</t>
    </rPh>
    <rPh sb="9" eb="11">
      <t>セイキュウ</t>
    </rPh>
    <rPh sb="11" eb="12">
      <t>ジ</t>
    </rPh>
    <rPh sb="13" eb="15">
      <t>シヨウ</t>
    </rPh>
    <rPh sb="16" eb="18">
      <t>ゼイコミ</t>
    </rPh>
    <rPh sb="18" eb="20">
      <t>キンガク</t>
    </rPh>
    <rPh sb="22" eb="24">
      <t>キニュウ</t>
    </rPh>
    <phoneticPr fontId="4"/>
  </si>
  <si>
    <t>契約金額</t>
    <rPh sb="0" eb="2">
      <t>ケイヤク</t>
    </rPh>
    <rPh sb="2" eb="4">
      <t>キンガク</t>
    </rPh>
    <phoneticPr fontId="4"/>
  </si>
  <si>
    <t>出来高金額</t>
    <rPh sb="0" eb="3">
      <t>デキダカ</t>
    </rPh>
    <rPh sb="3" eb="5">
      <t>キンガク</t>
    </rPh>
    <phoneticPr fontId="4"/>
  </si>
  <si>
    <t>受領金額</t>
    <rPh sb="0" eb="2">
      <t>ジュリョウ</t>
    </rPh>
    <rPh sb="2" eb="4">
      <t>キンガク</t>
    </rPh>
    <phoneticPr fontId="4"/>
  </si>
  <si>
    <t>差引金額等</t>
    <rPh sb="0" eb="2">
      <t>サシヒキ</t>
    </rPh>
    <rPh sb="2" eb="4">
      <t>キンガク</t>
    </rPh>
    <rPh sb="4" eb="5">
      <t>ナド</t>
    </rPh>
    <phoneticPr fontId="4"/>
  </si>
  <si>
    <t>今回請求金額</t>
    <rPh sb="0" eb="2">
      <t>コンカイ</t>
    </rPh>
    <rPh sb="2" eb="4">
      <t>セイキュウ</t>
    </rPh>
    <rPh sb="4" eb="6">
      <t>キンガク</t>
    </rPh>
    <phoneticPr fontId="4"/>
  </si>
  <si>
    <t>請求残額</t>
    <rPh sb="0" eb="2">
      <t>セイキュウ</t>
    </rPh>
    <rPh sb="2" eb="4">
      <t>ザンガク</t>
    </rPh>
    <phoneticPr fontId="4"/>
  </si>
  <si>
    <t>業 者 控</t>
    <rPh sb="0" eb="1">
      <t>ギョウ</t>
    </rPh>
    <rPh sb="2" eb="3">
      <t>シャ</t>
    </rPh>
    <rPh sb="4" eb="5">
      <t>ヒカ</t>
    </rPh>
    <phoneticPr fontId="4"/>
  </si>
  <si>
    <t>請　求　書</t>
    <rPh sb="0" eb="1">
      <t>ショウ</t>
    </rPh>
    <rPh sb="2" eb="3">
      <t>モトム</t>
    </rPh>
    <rPh sb="4" eb="5">
      <t>ショ</t>
    </rPh>
    <phoneticPr fontId="4"/>
  </si>
  <si>
    <t>住 所：</t>
    <rPh sb="0" eb="1">
      <t>ジュウ</t>
    </rPh>
    <rPh sb="2" eb="3">
      <t>ショ</t>
    </rPh>
    <phoneticPr fontId="4"/>
  </si>
  <si>
    <t>社 名：</t>
    <rPh sb="0" eb="1">
      <t>シャ</t>
    </rPh>
    <rPh sb="2" eb="3">
      <t>メイ</t>
    </rPh>
    <phoneticPr fontId="4"/>
  </si>
  <si>
    <t>㊞</t>
    <phoneticPr fontId="4"/>
  </si>
  <si>
    <t>西暦</t>
    <rPh sb="0" eb="2">
      <t>セイレキ</t>
    </rPh>
    <phoneticPr fontId="4"/>
  </si>
  <si>
    <t>請求日：</t>
    <rPh sb="0" eb="2">
      <t>セイキュウ</t>
    </rPh>
    <rPh sb="2" eb="3">
      <t>ビ</t>
    </rPh>
    <phoneticPr fontId="4"/>
  </si>
  <si>
    <t>年</t>
    <rPh sb="0" eb="1">
      <t>ネン</t>
    </rPh>
    <phoneticPr fontId="4"/>
  </si>
  <si>
    <t>月</t>
    <rPh sb="0" eb="1">
      <t>ゲツ</t>
    </rPh>
    <phoneticPr fontId="4"/>
  </si>
  <si>
    <t>日</t>
    <rPh sb="0" eb="1">
      <t>ニチ</t>
    </rPh>
    <phoneticPr fontId="4"/>
  </si>
  <si>
    <t>登録番号：</t>
    <rPh sb="0" eb="2">
      <t>トウロク</t>
    </rPh>
    <rPh sb="2" eb="4">
      <t>バンゴウ</t>
    </rPh>
    <phoneticPr fontId="4"/>
  </si>
  <si>
    <t>※登録済の場合、記入必須</t>
    <rPh sb="1" eb="3">
      <t>トウロク</t>
    </rPh>
    <rPh sb="3" eb="4">
      <t>ズ</t>
    </rPh>
    <rPh sb="5" eb="7">
      <t>バアイ</t>
    </rPh>
    <rPh sb="8" eb="10">
      <t>キニュウ</t>
    </rPh>
    <rPh sb="10" eb="12">
      <t>ヒッス</t>
    </rPh>
    <phoneticPr fontId="4"/>
  </si>
  <si>
    <t>ＴＥＬ：</t>
    <phoneticPr fontId="4"/>
  </si>
  <si>
    <t>FAX:</t>
    <phoneticPr fontId="4"/>
  </si>
  <si>
    <t>振込先</t>
    <rPh sb="0" eb="2">
      <t>フリコミ</t>
    </rPh>
    <rPh sb="2" eb="3">
      <t>サキ</t>
    </rPh>
    <phoneticPr fontId="4"/>
  </si>
  <si>
    <t>銀 行 名</t>
    <rPh sb="0" eb="1">
      <t>ギン</t>
    </rPh>
    <rPh sb="2" eb="3">
      <t>ギョウ</t>
    </rPh>
    <rPh sb="4" eb="5">
      <t>メイ</t>
    </rPh>
    <phoneticPr fontId="4"/>
  </si>
  <si>
    <t>支 店 名</t>
    <rPh sb="0" eb="1">
      <t>シ</t>
    </rPh>
    <rPh sb="2" eb="3">
      <t>ミセ</t>
    </rPh>
    <rPh sb="4" eb="5">
      <t>ナ</t>
    </rPh>
    <phoneticPr fontId="4"/>
  </si>
  <si>
    <t>預金
種別</t>
    <rPh sb="0" eb="2">
      <t>ヨキン</t>
    </rPh>
    <rPh sb="3" eb="5">
      <t>シュベツ</t>
    </rPh>
    <phoneticPr fontId="4"/>
  </si>
  <si>
    <t>ﾌﾘｶﾞﾅ</t>
    <phoneticPr fontId="4"/>
  </si>
  <si>
    <t>支店</t>
    <rPh sb="0" eb="2">
      <t>シテン</t>
    </rPh>
    <phoneticPr fontId="4"/>
  </si>
  <si>
    <t>口座番号</t>
    <rPh sb="0" eb="2">
      <t>コウザ</t>
    </rPh>
    <rPh sb="2" eb="4">
      <t>バンゴウ</t>
    </rPh>
    <phoneticPr fontId="4"/>
  </si>
  <si>
    <r>
      <t xml:space="preserve">口座名義
</t>
    </r>
    <r>
      <rPr>
        <sz val="8"/>
        <color theme="1"/>
        <rFont val="ＭＳ Ｐ明朝"/>
        <family val="1"/>
        <charset val="128"/>
      </rPr>
      <t>（カタカナで記入）</t>
    </r>
    <rPh sb="0" eb="2">
      <t>コウザ</t>
    </rPh>
    <rPh sb="2" eb="4">
      <t>メイギ</t>
    </rPh>
    <rPh sb="11" eb="13">
      <t>キニュウ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</si>
  <si>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</si>
  <si>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</si>
  <si>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数 量</t>
    <rPh sb="0" eb="1">
      <t>カズ</t>
    </rPh>
    <rPh sb="2" eb="3">
      <t>リョウ</t>
    </rPh>
    <phoneticPr fontId="4"/>
  </si>
  <si>
    <t>単 位</t>
    <rPh sb="0" eb="1">
      <t>タン</t>
    </rPh>
    <rPh sb="2" eb="3">
      <t>クライ</t>
    </rPh>
    <phoneticPr fontId="4"/>
  </si>
  <si>
    <t>単 価</t>
    <rPh sb="0" eb="1">
      <t>タン</t>
    </rPh>
    <rPh sb="2" eb="3">
      <t>アタイ</t>
    </rPh>
    <phoneticPr fontId="4"/>
  </si>
  <si>
    <t>金　　額</t>
    <rPh sb="0" eb="1">
      <t>キン</t>
    </rPh>
    <rPh sb="3" eb="4">
      <t>ガク</t>
    </rPh>
    <phoneticPr fontId="4" alignment="center"/>
  </si>
  <si>
    <t>消費税10%</t>
    <rPh sb="0" eb="3">
      <t>ショウヒゼイ</t>
    </rPh>
    <phoneticPr fontId="4"/>
  </si>
  <si>
    <t>式</t>
    <rPh sb="0" eb="1">
      <t>シキ</t>
    </rPh>
    <phoneticPr fontId="4"/>
  </si>
  <si>
    <t>小　　　計</t>
    <rPh sb="0" eb="1">
      <t>コ</t>
    </rPh>
    <rPh sb="4" eb="5">
      <t>ケイ</t>
    </rPh>
    <phoneticPr fontId="4"/>
  </si>
  <si>
    <r>
      <t>項　　　　目　</t>
    </r>
    <r>
      <rPr>
        <sz val="9"/>
        <color theme="1"/>
        <rFont val="ＭＳ Ｐ明朝"/>
        <family val="1"/>
        <charset val="128"/>
      </rPr>
      <t>（消費税対象外）</t>
    </r>
    <rPh sb="0" eb="1">
      <t>コウ</t>
    </rPh>
    <rPh sb="5" eb="6">
      <t>メ</t>
    </rPh>
    <rPh sb="8" eb="11">
      <t>ショウヒゼイ</t>
    </rPh>
    <rPh sb="11" eb="13">
      <t>タイショウ</t>
    </rPh>
    <rPh sb="13" eb="14">
      <t>ガイ</t>
    </rPh>
    <phoneticPr fontId="4"/>
  </si>
  <si>
    <t>請　求　額　合　計　　【①＋②】</t>
    <rPh sb="0" eb="1">
      <t>ショウ</t>
    </rPh>
    <rPh sb="2" eb="3">
      <t>モトム</t>
    </rPh>
    <rPh sb="4" eb="5">
      <t>ガク</t>
    </rPh>
    <rPh sb="6" eb="7">
      <t>ゴウ</t>
    </rPh>
    <rPh sb="8" eb="9">
      <t>ケイ</t>
    </rPh>
    <phoneticPr fontId="4"/>
  </si>
  <si>
    <t>【記入上の注意事項】</t>
    <rPh sb="1" eb="3">
      <t>キニュウ</t>
    </rPh>
    <rPh sb="3" eb="4">
      <t>ウエ</t>
    </rPh>
    <rPh sb="5" eb="7">
      <t>チュウイ</t>
    </rPh>
    <rPh sb="7" eb="9">
      <t>ジコウ</t>
    </rPh>
    <phoneticPr fontId="4"/>
  </si>
  <si>
    <t>※請求書〆日</t>
    <rPh sb="1" eb="4">
      <t>セイキュウショ</t>
    </rPh>
    <rPh sb="5" eb="6">
      <t>ビ</t>
    </rPh>
    <phoneticPr fontId="4"/>
  </si>
  <si>
    <t>毎月２０日</t>
    <rPh sb="0" eb="2">
      <t>マイツキ</t>
    </rPh>
    <rPh sb="4" eb="5">
      <t>ニチ</t>
    </rPh>
    <phoneticPr fontId="4"/>
  </si>
  <si>
    <t>１．適格請求書登録事業者様は、登録番号を必ずご記入下さい。</t>
    <rPh sb="2" eb="4">
      <t>テキカク</t>
    </rPh>
    <rPh sb="4" eb="7">
      <t>セイキュウショ</t>
    </rPh>
    <rPh sb="7" eb="9">
      <t>トウロク</t>
    </rPh>
    <rPh sb="9" eb="11">
      <t>ジギョウ</t>
    </rPh>
    <rPh sb="11" eb="12">
      <t>シャ</t>
    </rPh>
    <rPh sb="12" eb="13">
      <t>サマ</t>
    </rPh>
    <rPh sb="15" eb="17">
      <t>トウロク</t>
    </rPh>
    <rPh sb="17" eb="19">
      <t>バンゴウ</t>
    </rPh>
    <rPh sb="20" eb="21">
      <t>カナラ</t>
    </rPh>
    <rPh sb="23" eb="25">
      <t>キニュウ</t>
    </rPh>
    <rPh sb="25" eb="26">
      <t>クダ</t>
    </rPh>
    <phoneticPr fontId="4"/>
  </si>
  <si>
    <t>※ご提出期限</t>
    <rPh sb="2" eb="4">
      <t>テイシュツ</t>
    </rPh>
    <rPh sb="4" eb="6">
      <t>キゲン</t>
    </rPh>
    <phoneticPr fontId="4"/>
  </si>
  <si>
    <t>毎月２５日（必着）</t>
    <rPh sb="0" eb="2">
      <t>マイツキ</t>
    </rPh>
    <rPh sb="4" eb="5">
      <t>ニチ</t>
    </rPh>
    <rPh sb="6" eb="8">
      <t>ヒッチャク</t>
    </rPh>
    <phoneticPr fontId="4"/>
  </si>
  <si>
    <t>２．当社への請求はこの指定請求書によります。所定欄に記入出来ない場合は
　　別に内訳書（貴社ﾌｫｰﾑ可）を添付下さい。貴社請求書を添付頂いても構いません</t>
    <rPh sb="2" eb="4">
      <t>トウシャ</t>
    </rPh>
    <rPh sb="6" eb="8">
      <t>セイキュウ</t>
    </rPh>
    <rPh sb="11" eb="13">
      <t>シテイ</t>
    </rPh>
    <rPh sb="13" eb="16">
      <t>セイキュウショ</t>
    </rPh>
    <rPh sb="22" eb="24">
      <t>ショテイ</t>
    </rPh>
    <rPh sb="24" eb="25">
      <t>ラン</t>
    </rPh>
    <rPh sb="26" eb="30">
      <t>キニュウデキ</t>
    </rPh>
    <rPh sb="32" eb="34">
      <t>バアイ</t>
    </rPh>
    <rPh sb="38" eb="39">
      <t>ベツ</t>
    </rPh>
    <rPh sb="40" eb="43">
      <t>ウチワケショ</t>
    </rPh>
    <rPh sb="44" eb="46">
      <t>キシャ</t>
    </rPh>
    <rPh sb="50" eb="51">
      <t>カ</t>
    </rPh>
    <rPh sb="53" eb="56">
      <t>テンプクダ</t>
    </rPh>
    <rPh sb="59" eb="61">
      <t>キシャ</t>
    </rPh>
    <rPh sb="61" eb="64">
      <t>セイキュウショ</t>
    </rPh>
    <rPh sb="65" eb="67">
      <t>テンプ</t>
    </rPh>
    <rPh sb="67" eb="68">
      <t>イタダ</t>
    </rPh>
    <rPh sb="71" eb="72">
      <t>カマ</t>
    </rPh>
    <phoneticPr fontId="4"/>
  </si>
  <si>
    <t>※お支払い日</t>
    <rPh sb="2" eb="3">
      <t>シ</t>
    </rPh>
    <rPh sb="3" eb="4">
      <t>バライ</t>
    </rPh>
    <rPh sb="5" eb="6">
      <t>ビ</t>
    </rPh>
    <phoneticPr fontId="4"/>
  </si>
  <si>
    <t>翌月１５日</t>
    <rPh sb="0" eb="1">
      <t>ヨク</t>
    </rPh>
    <rPh sb="1" eb="2">
      <t>ゲツ</t>
    </rPh>
    <rPh sb="4" eb="5">
      <t>ニチ</t>
    </rPh>
    <phoneticPr fontId="4"/>
  </si>
  <si>
    <t>※当社及び金融機関休業日の
場合は翌営業日</t>
    <rPh sb="1" eb="3">
      <t>トウシャ</t>
    </rPh>
    <rPh sb="3" eb="4">
      <t>オヨ</t>
    </rPh>
    <rPh sb="5" eb="7">
      <t>キンユウ</t>
    </rPh>
    <rPh sb="7" eb="9">
      <t>キカン</t>
    </rPh>
    <rPh sb="9" eb="12">
      <t>キュウギョウビ</t>
    </rPh>
    <rPh sb="14" eb="16">
      <t>バアイ</t>
    </rPh>
    <rPh sb="17" eb="21">
      <t>ヨクエイギョウビ</t>
    </rPh>
    <phoneticPr fontId="4"/>
  </si>
  <si>
    <t>３．請求書は、作業所名毎にご記入の上、提出用のみをご送付ください。</t>
    <rPh sb="2" eb="5">
      <t>セイキュウショ</t>
    </rPh>
    <rPh sb="7" eb="9">
      <t>サギョウ</t>
    </rPh>
    <rPh sb="9" eb="10">
      <t>ショ</t>
    </rPh>
    <rPh sb="10" eb="11">
      <t>メイ</t>
    </rPh>
    <rPh sb="11" eb="12">
      <t>ゴト</t>
    </rPh>
    <rPh sb="14" eb="16">
      <t>キニュウ</t>
    </rPh>
    <rPh sb="17" eb="18">
      <t>ウエ</t>
    </rPh>
    <rPh sb="19" eb="21">
      <t>テイシュツ</t>
    </rPh>
    <rPh sb="21" eb="22">
      <t>ヨウ</t>
    </rPh>
    <rPh sb="26" eb="28">
      <t>ソウフ</t>
    </rPh>
    <phoneticPr fontId="4"/>
  </si>
  <si>
    <t>４．保留分が発生した場合は、作業所名毎に再度ご請求願います。</t>
    <rPh sb="2" eb="4">
      <t>ホリュウ</t>
    </rPh>
    <rPh sb="4" eb="5">
      <t>ブン</t>
    </rPh>
    <rPh sb="6" eb="8">
      <t>ハッセイ</t>
    </rPh>
    <rPh sb="10" eb="12">
      <t>バアイ</t>
    </rPh>
    <rPh sb="14" eb="16">
      <t>サギョウ</t>
    </rPh>
    <rPh sb="16" eb="17">
      <t>ショ</t>
    </rPh>
    <rPh sb="17" eb="18">
      <t>メイ</t>
    </rPh>
    <rPh sb="18" eb="19">
      <t>ゴト</t>
    </rPh>
    <rPh sb="20" eb="22">
      <t>サイド</t>
    </rPh>
    <rPh sb="23" eb="25">
      <t>セイキュウ</t>
    </rPh>
    <rPh sb="25" eb="26">
      <t>ネガ</t>
    </rPh>
    <phoneticPr fontId="4" alignment="center"/>
  </si>
  <si>
    <t>提　出 用</t>
    <rPh sb="0" eb="1">
      <t>テイ</t>
    </rPh>
    <rPh sb="2" eb="3">
      <t>デ</t>
    </rPh>
    <rPh sb="4" eb="5">
      <t>ヨウ</t>
    </rPh>
    <phoneticPr fontId="4"/>
  </si>
  <si>
    <t>　　　査　　定　　内　　容</t>
    <rPh sb="3" eb="4">
      <t>サ</t>
    </rPh>
    <rPh sb="6" eb="7">
      <t>サダム</t>
    </rPh>
    <rPh sb="9" eb="10">
      <t>ウチ</t>
    </rPh>
    <rPh sb="12" eb="13">
      <t>ヨウ</t>
    </rPh>
    <phoneticPr fontId="4"/>
  </si>
  <si>
    <t>数量</t>
    <rPh sb="0" eb="2">
      <t>スウリョウ</t>
    </rPh>
    <phoneticPr fontId="4"/>
  </si>
  <si>
    <t>金額</t>
    <rPh sb="0" eb="2">
      <t>キンガク</t>
    </rPh>
    <phoneticPr fontId="4"/>
  </si>
  <si>
    <t>消費税</t>
    <rPh sb="0" eb="3">
      <t>ショウヒゼイ</t>
    </rPh>
    <phoneticPr fontId="4"/>
  </si>
  <si>
    <t>支　払　内　訳</t>
    <rPh sb="0" eb="1">
      <t>シ</t>
    </rPh>
    <rPh sb="2" eb="3">
      <t>バライ</t>
    </rPh>
    <rPh sb="4" eb="5">
      <t>ウチ</t>
    </rPh>
    <rPh sb="6" eb="7">
      <t>ヤク</t>
    </rPh>
    <phoneticPr fontId="4"/>
  </si>
  <si>
    <t>請求金額（税込）</t>
    <rPh sb="0" eb="2">
      <t>セイキュウ</t>
    </rPh>
    <rPh sb="2" eb="4">
      <t>キンガク</t>
    </rPh>
    <rPh sb="5" eb="7">
      <t>ゼイコミ</t>
    </rPh>
    <phoneticPr fontId="4"/>
  </si>
  <si>
    <t>社　長</t>
    <rPh sb="0" eb="1">
      <t>シャ</t>
    </rPh>
    <rPh sb="2" eb="3">
      <t>ナガ</t>
    </rPh>
    <phoneticPr fontId="4"/>
  </si>
  <si>
    <t>↓いずれかに○</t>
    <phoneticPr fontId="4"/>
  </si>
  <si>
    <t>追加</t>
    <rPh sb="0" eb="2">
      <t>ツイカ</t>
    </rPh>
    <phoneticPr fontId="4"/>
  </si>
  <si>
    <r>
      <t>請求金額</t>
    </r>
    <r>
      <rPr>
        <sz val="8"/>
        <color theme="1"/>
        <rFont val="ＭＳ Ｐ明朝"/>
        <family val="1"/>
        <charset val="128"/>
      </rPr>
      <t>（消費税対象外）</t>
    </r>
    <rPh sb="0" eb="2">
      <t>セイキュウ</t>
    </rPh>
    <rPh sb="2" eb="4">
      <t>キンガク</t>
    </rPh>
    <rPh sb="5" eb="8">
      <t>ショウヒゼイ</t>
    </rPh>
    <rPh sb="8" eb="10">
      <t>タイショウ</t>
    </rPh>
    <rPh sb="10" eb="11">
      <t>ガイ</t>
    </rPh>
    <phoneticPr fontId="4"/>
  </si>
  <si>
    <t>専　務</t>
    <rPh sb="0" eb="1">
      <t>セン</t>
    </rPh>
    <rPh sb="2" eb="3">
      <t>ツトム</t>
    </rPh>
    <phoneticPr fontId="4"/>
  </si>
  <si>
    <t>相殺・訂正・
値引・保留</t>
    <rPh sb="0" eb="2">
      <t>ソウサイ</t>
    </rPh>
    <rPh sb="3" eb="5">
      <t>テイセイ</t>
    </rPh>
    <rPh sb="7" eb="9">
      <t>ネビ</t>
    </rPh>
    <rPh sb="10" eb="12">
      <t>ホリュウ</t>
    </rPh>
    <phoneticPr fontId="4"/>
  </si>
  <si>
    <t>▲</t>
    <phoneticPr fontId="4"/>
  </si>
  <si>
    <t>担当者</t>
    <rPh sb="0" eb="3">
      <t>タントウシャ</t>
    </rPh>
    <phoneticPr fontId="4"/>
  </si>
  <si>
    <t>支払決定額</t>
    <rPh sb="0" eb="2">
      <t>シハライ</t>
    </rPh>
    <rPh sb="2" eb="4">
      <t>ケッテイ</t>
    </rPh>
    <rPh sb="4" eb="5">
      <t>ガク</t>
    </rPh>
    <phoneticPr fontId="4"/>
  </si>
  <si>
    <t>内　訳　書</t>
    <rPh sb="0" eb="1">
      <t>ウチ</t>
    </rPh>
    <rPh sb="2" eb="3">
      <t>ワケ</t>
    </rPh>
    <rPh sb="4" eb="5">
      <t>ショ</t>
    </rPh>
    <phoneticPr fontId="4"/>
  </si>
  <si>
    <t>作業所名</t>
    <rPh sb="0" eb="2">
      <t>サギョウ</t>
    </rPh>
    <rPh sb="2" eb="3">
      <t>ショ</t>
    </rPh>
    <rPh sb="3" eb="4">
      <t>メイ</t>
    </rPh>
    <phoneticPr fontId="4"/>
  </si>
  <si>
    <t>単　価</t>
    <rPh sb="0" eb="1">
      <t>タン</t>
    </rPh>
    <rPh sb="2" eb="3">
      <t>アタイ</t>
    </rPh>
    <phoneticPr fontId="4"/>
  </si>
  <si>
    <t>金　額</t>
    <rPh sb="0" eb="1">
      <t>キン</t>
    </rPh>
    <rPh sb="2" eb="3">
      <t>ガク</t>
    </rPh>
    <phoneticPr fontId="4" alignment="center"/>
  </si>
  <si>
    <t>小　　　　　計</t>
    <rPh sb="0" eb="1">
      <t>ショウ</t>
    </rPh>
    <rPh sb="6" eb="7">
      <t>ケイ</t>
    </rPh>
    <phoneticPr fontId="4"/>
  </si>
  <si>
    <t>提 出 用</t>
    <rPh sb="0" eb="1">
      <t>テイ</t>
    </rPh>
    <rPh sb="2" eb="3">
      <t>デ</t>
    </rPh>
    <rPh sb="4" eb="5">
      <t>ヨウ</t>
    </rPh>
    <phoneticPr fontId="4"/>
  </si>
  <si>
    <r>
      <rPr>
        <sz val="7"/>
        <color theme="1"/>
        <rFont val="ＭＳ Ｐ明朝"/>
        <family val="1"/>
        <charset val="128"/>
      </rPr>
      <t>※栗原建設</t>
    </r>
    <r>
      <rPr>
        <sz val="6"/>
        <color theme="1"/>
        <rFont val="ＭＳ Ｐ明朝"/>
        <family val="1"/>
        <charset val="128"/>
      </rPr>
      <t xml:space="preserve">
</t>
    </r>
    <r>
      <rPr>
        <sz val="7"/>
        <color theme="1"/>
        <rFont val="ＭＳ Ｐ明朝"/>
        <family val="1"/>
        <charset val="128"/>
      </rPr>
      <t>担当者記入</t>
    </r>
    <r>
      <rPr>
        <sz val="6"/>
        <color theme="1"/>
        <rFont val="ＭＳ Ｐ明朝"/>
        <family val="1"/>
        <charset val="128"/>
      </rPr>
      <t xml:space="preserve">
↓いずれかに✔</t>
    </r>
    <rPh sb="1" eb="3">
      <t>クリハラ</t>
    </rPh>
    <rPh sb="3" eb="5">
      <t>ケンセツ</t>
    </rPh>
    <rPh sb="6" eb="9">
      <t>タントウシャ</t>
    </rPh>
    <rPh sb="9" eb="11">
      <t>キニュウ</t>
    </rPh>
    <phoneticPr fontId="4"/>
  </si>
  <si>
    <t>□外注費
□材料費
□経 　費</t>
    <rPh sb="1" eb="4">
      <t>ガイチュウヒ</t>
    </rPh>
    <rPh sb="6" eb="9">
      <t>ザイリョウヒ</t>
    </rPh>
    <rPh sb="11" eb="12">
      <t>ヘ</t>
    </rPh>
    <rPh sb="14" eb="15">
      <t>ヒ</t>
    </rPh>
    <phoneticPr fontId="4"/>
  </si>
  <si>
    <r>
      <t>項　　　　目　</t>
    </r>
    <r>
      <rPr>
        <sz val="9"/>
        <color theme="1"/>
        <rFont val="ＭＳ Ｐ明朝"/>
        <family val="1"/>
        <charset val="128"/>
      </rPr>
      <t>（消費税10%対象）</t>
    </r>
    <rPh sb="0" eb="1">
      <t>コウ</t>
    </rPh>
    <rPh sb="5" eb="6">
      <t>メ</t>
    </rPh>
    <rPh sb="8" eb="11">
      <t>ショウヒゼイ</t>
    </rPh>
    <rPh sb="14" eb="16">
      <t>タイショウ</t>
    </rPh>
    <phoneticPr fontId="4"/>
  </si>
  <si>
    <t>式</t>
    <rPh sb="0" eb="1">
      <t>シキ</t>
    </rPh>
    <phoneticPr fontId="3"/>
  </si>
  <si>
    <t>消費税10%対象 　　税込合計　　 ①</t>
    <rPh sb="0" eb="3">
      <t>ショウヒゼイ</t>
    </rPh>
    <rPh sb="6" eb="8">
      <t>タイショウ</t>
    </rPh>
    <rPh sb="11" eb="12">
      <t>ゼイ</t>
    </rPh>
    <rPh sb="12" eb="13">
      <t>コミ</t>
    </rPh>
    <rPh sb="13" eb="14">
      <t>ゴウ</t>
    </rPh>
    <rPh sb="14" eb="15">
      <t>ケイ</t>
    </rPh>
    <phoneticPr fontId="4"/>
  </si>
  <si>
    <t>消費税対象外  　  合　　　計　　②</t>
    <rPh sb="0" eb="2">
      <t>ショウヒ</t>
    </rPh>
    <rPh sb="2" eb="3">
      <t>ゼイ</t>
    </rPh>
    <rPh sb="3" eb="5">
      <t>タイショウ</t>
    </rPh>
    <rPh sb="5" eb="6">
      <t>ガイ</t>
    </rPh>
    <rPh sb="11" eb="12">
      <t>ゴウ</t>
    </rPh>
    <rPh sb="15" eb="16">
      <t>ケイ</t>
    </rPh>
    <phoneticPr fontId="4"/>
  </si>
  <si>
    <t>追加金額</t>
    <rPh sb="0" eb="2">
      <t>ツイカ</t>
    </rPh>
    <rPh sb="2" eb="4">
      <t>キンガク</t>
    </rPh>
    <phoneticPr fontId="4"/>
  </si>
  <si>
    <t>差引金額</t>
    <rPh sb="0" eb="1">
      <t>サ</t>
    </rPh>
    <rPh sb="1" eb="2">
      <t>ヒ</t>
    </rPh>
    <rPh sb="2" eb="4">
      <t>キンガク</t>
    </rPh>
    <phoneticPr fontId="4"/>
  </si>
  <si>
    <t>○○県○○市○○町××-××</t>
    <rPh sb="2" eb="3">
      <t>ケン</t>
    </rPh>
    <rPh sb="5" eb="6">
      <t>シ</t>
    </rPh>
    <rPh sb="8" eb="9">
      <t>マチ</t>
    </rPh>
    <phoneticPr fontId="3"/>
  </si>
  <si>
    <t>〇〇〇〇</t>
    <phoneticPr fontId="3"/>
  </si>
  <si>
    <t>××</t>
    <phoneticPr fontId="3"/>
  </si>
  <si>
    <t>○○○○〇　邸</t>
    <rPh sb="6" eb="7">
      <t>テイ</t>
    </rPh>
    <phoneticPr fontId="3"/>
  </si>
  <si>
    <t>●●銀行</t>
    <rPh sb="2" eb="4">
      <t>ギンコウ</t>
    </rPh>
    <phoneticPr fontId="4"/>
  </si>
  <si>
    <t>ｶﾀｶﾅ</t>
    <phoneticPr fontId="4"/>
  </si>
  <si>
    <t>●●●</t>
    <phoneticPr fontId="4"/>
  </si>
  <si>
    <t>普通</t>
    <rPh sb="0" eb="2">
      <t>フツウ</t>
    </rPh>
    <phoneticPr fontId="4"/>
  </si>
  <si>
    <t>●●●●●●●</t>
    <phoneticPr fontId="4"/>
  </si>
  <si>
    <t>●●●●●（カ</t>
    <phoneticPr fontId="4"/>
  </si>
  <si>
    <t>×</t>
    <phoneticPr fontId="3"/>
  </si>
  <si>
    <t>保険料負担金、立替金等</t>
    <rPh sb="0" eb="2">
      <t>ホケン</t>
    </rPh>
    <rPh sb="2" eb="3">
      <t>リョウ</t>
    </rPh>
    <rPh sb="3" eb="6">
      <t>フタンキン</t>
    </rPh>
    <rPh sb="7" eb="9">
      <t>タテカエ</t>
    </rPh>
    <rPh sb="9" eb="10">
      <t>キン</t>
    </rPh>
    <rPh sb="10" eb="11">
      <t>ナド</t>
    </rPh>
    <phoneticPr fontId="3"/>
  </si>
  <si>
    <t>T×××××××××××××</t>
    <phoneticPr fontId="3"/>
  </si>
  <si>
    <t>****-**-****</t>
    <phoneticPr fontId="3"/>
  </si>
  <si>
    <t>○○○〇工事　「別途参照」</t>
    <rPh sb="4" eb="6">
      <t>コウジ</t>
    </rPh>
    <rPh sb="8" eb="10">
      <t>ベット</t>
    </rPh>
    <rPh sb="10" eb="12">
      <t>サンショウ</t>
    </rPh>
    <phoneticPr fontId="4"/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</si>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</sst>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31" x14ac:knownFonts="1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18"/>
      <color theme="1"/>
      <name val="ＭＳ Ｐ明朝"/>
      <family val="1"/>
      <charset val="128"/>
    </font>
    <font>
      <sz val="6"/>
      <name val="ＭＳ Ｐゴシック"/>
      <family val="2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b/>
      <u val="double"/>
      <sz val="22"/>
      <color theme="1"/>
      <name val="ＭＳ Ｐ明朝"/>
      <family val="1"/>
      <charset val="128"/>
    </font>
    <font>
      <b/>
      <u/>
      <sz val="20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0"/>
      <color rgb="FFFF0000"/>
      <name val="ＭＳ Ｐ明朝"/>
      <family val="1"/>
      <charset val="128"/>
    </font>
    <font>
      <sz val="10"/>
      <color theme="1"/>
      <name val="ＭＳ Ｐ明朝"/>
      <family val="1"/>
      <charset val="128"/>
    </font>
    <font>
      <b/>
      <sz val="14"/>
      <color theme="1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b/>
      <sz val="9"/>
      <color theme="1"/>
      <name val="ＭＳ Ｐ明朝"/>
      <family val="1"/>
      <charset val="128"/>
    </font>
    <font>
      <b/>
      <sz val="8"/>
      <color theme="1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22"/>
      <color theme="1"/>
      <name val="ＭＳ Ｐ明朝"/>
      <family val="1"/>
      <charset val="128"/>
    </font>
    <font>
      <b/>
      <sz val="22"/>
      <color theme="1"/>
      <name val="ＭＳ Ｐ明朝"/>
      <family val="1"/>
      <charset val="128"/>
    </font>
    <font>
      <sz val="11"/>
      <name val="ＭＳ Ｐ明朝"/>
      <family val="1"/>
      <charset val="128"/>
    </font>
    <font>
      <sz val="11"/>
      <name val="游ゴシック"/>
      <family val="2"/>
      <charset val="128"/>
      <scheme val="minor"/>
    </font>
    <font>
      <sz val="6"/>
      <color theme="1"/>
      <name val="ＭＳ Ｐ明朝"/>
      <family val="1"/>
      <charset val="128"/>
    </font>
    <font>
      <sz val="7"/>
      <color theme="1"/>
      <name val="ＭＳ Ｐ明朝"/>
      <family val="1"/>
      <charset val="128"/>
    </font>
    <font>
      <sz val="9"/>
      <color rgb="FFFF0000"/>
      <name val="ＭＳ Ｐ明朝"/>
      <family val="1"/>
      <charset val="128"/>
    </font>
    <font>
      <sz val="11"/>
      <color theme="1"/>
      <name val="ＭＳ Ｐゴシック"/>
      <family val="3"/>
      <charset val="128"/>
    </font>
    <font>
      <b/>
      <sz val="13"/>
      <color theme="1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theme="8" tint="0.79998168889431442"/>
      </patternFill>
    </fill>
  </fills>
  <borders count="15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dashDotDot">
        <color auto="1"/>
      </bottom>
      <diagonal/>
    </border>
    <border>
      <left/>
      <right/>
      <top/>
      <bottom style="dashDot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984">
    <xf numFmtId="0" fontId="0" fillId="0" borderId="0" xfId="0">
      <alignment vertical="center"/>
    </xf>
    <xf numFmtId="0" fontId="2" fillId="0" borderId="0" xfId="0" applyFont="1" applyAlignment="1">
      <alignment horizont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9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vertical="center" shrinkToFit="1"/>
    </xf>
    <xf numFmtId="0" fontId="12" fillId="0" borderId="0" xfId="0" applyFont="1">
      <alignment vertical="center"/>
    </xf>
    <xf numFmtId="0" fontId="13" fillId="0" borderId="0" xfId="0" applyFont="1" applyAlignment="1">
      <alignment vertical="center" shrinkToFit="1"/>
    </xf>
    <xf numFmtId="0" fontId="7" fillId="0" borderId="0" xfId="0" applyFont="1" applyAlignment="1"/>
    <xf numFmtId="38" fontId="14" fillId="0" borderId="0" xfId="1" applyFont="1" applyFill="1" applyBorder="1" applyAlignment="1">
      <alignment vertical="center"/>
    </xf>
    <xf numFmtId="38" fontId="17" fillId="0" borderId="0" xfId="1" applyFont="1" applyFill="1" applyBorder="1" applyAlignment="1">
      <alignment vertical="center"/>
    </xf>
    <xf numFmtId="0" fontId="5" fillId="0" borderId="76" xfId="0" applyFont="1" applyBorder="1">
      <alignment vertical="center"/>
    </xf>
    <xf numFmtId="0" fontId="20" fillId="0" borderId="76" xfId="0" applyFont="1" applyBorder="1" applyAlignment="1">
      <alignment vertical="center" wrapText="1"/>
    </xf>
    <xf numFmtId="0" fontId="7" fillId="0" borderId="76" xfId="0" applyFont="1" applyBorder="1" applyAlignment="1"/>
    <xf numFmtId="0" fontId="14" fillId="0" borderId="76" xfId="0" applyFont="1" applyBorder="1" applyAlignment="1">
      <alignment wrapText="1" shrinkToFit="1"/>
    </xf>
    <xf numFmtId="0" fontId="21" fillId="0" borderId="76" xfId="0" applyFont="1" applyBorder="1" applyAlignment="1">
      <alignment vertical="center" wrapText="1"/>
    </xf>
    <xf numFmtId="38" fontId="22" fillId="0" borderId="76" xfId="1" applyFont="1" applyBorder="1" applyAlignment="1">
      <alignment horizontal="center" vertical="center"/>
    </xf>
    <xf numFmtId="0" fontId="5" fillId="0" borderId="77" xfId="0" applyFont="1" applyBorder="1">
      <alignment vertical="center"/>
    </xf>
    <xf numFmtId="0" fontId="9" fillId="0" borderId="0" xfId="0" applyFont="1" applyAlignment="1">
      <alignment vertical="center" textRotation="255"/>
    </xf>
    <xf numFmtId="0" fontId="14" fillId="0" borderId="0" xfId="0" applyFont="1" applyAlignment="1">
      <alignment horizontal="center" vertical="center"/>
    </xf>
    <xf numFmtId="0" fontId="5" fillId="0" borderId="20" xfId="0" applyFont="1" applyBorder="1">
      <alignment vertical="center"/>
    </xf>
    <xf numFmtId="0" fontId="5" fillId="0" borderId="21" xfId="0" applyFont="1" applyBorder="1">
      <alignment vertical="center"/>
    </xf>
    <xf numFmtId="0" fontId="14" fillId="0" borderId="0" xfId="0" applyFont="1">
      <alignment vertical="center"/>
    </xf>
    <xf numFmtId="0" fontId="9" fillId="0" borderId="0" xfId="0" applyFont="1" applyAlignment="1"/>
    <xf numFmtId="0" fontId="15" fillId="0" borderId="0" xfId="0" applyFont="1">
      <alignment vertical="center"/>
    </xf>
    <xf numFmtId="0" fontId="23" fillId="0" borderId="0" xfId="0" applyFont="1" applyAlignment="1">
      <alignment horizontal="center" vertical="center"/>
    </xf>
    <xf numFmtId="0" fontId="6" fillId="0" borderId="0" xfId="0" applyFont="1" applyAlignment="1"/>
    <xf numFmtId="0" fontId="16" fillId="0" borderId="0" xfId="0" applyFont="1">
      <alignment vertical="center"/>
    </xf>
    <xf numFmtId="0" fontId="8" fillId="0" borderId="0" xfId="0" applyFont="1">
      <alignment vertical="center"/>
    </xf>
    <xf numFmtId="0" fontId="17" fillId="0" borderId="0" xfId="0" applyFont="1">
      <alignment vertical="center"/>
    </xf>
    <xf numFmtId="0" fontId="19" fillId="0" borderId="0" xfId="0" applyFont="1">
      <alignment vertical="center"/>
    </xf>
    <xf numFmtId="0" fontId="7" fillId="0" borderId="0" xfId="0" applyFont="1">
      <alignment vertical="center"/>
    </xf>
    <xf numFmtId="0" fontId="18" fillId="0" borderId="0" xfId="0" applyFont="1" applyAlignment="1">
      <alignment vertical="center" wrapText="1"/>
    </xf>
    <xf numFmtId="0" fontId="9" fillId="2" borderId="0" xfId="0" applyFont="1" applyFill="1" applyAlignment="1">
      <alignment vertical="center" shrinkToFit="1"/>
    </xf>
    <xf numFmtId="0" fontId="5" fillId="0" borderId="0" xfId="0" applyFont="1" applyAlignment="1">
      <alignment horizontal="center" vertical="center"/>
    </xf>
    <xf numFmtId="0" fontId="9" fillId="2" borderId="0" xfId="0" applyFont="1" applyFill="1" applyAlignment="1">
      <alignment horizontal="center" vertical="center" shrinkToFit="1"/>
    </xf>
    <xf numFmtId="0" fontId="5" fillId="0" borderId="18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29" fillId="2" borderId="0" xfId="0" applyFont="1" applyFill="1" applyAlignment="1">
      <alignment vertical="center" shrinkToFit="1"/>
    </xf>
    <xf numFmtId="0" fontId="28" fillId="0" borderId="0" xfId="0" applyFont="1" applyAlignment="1">
      <alignment vertical="center" shrinkToFit="1"/>
    </xf>
    <xf numFmtId="38" fontId="6" fillId="0" borderId="56" xfId="1" applyFont="1" applyFill="1" applyBorder="1" applyAlignment="1">
      <alignment vertical="center"/>
    </xf>
    <xf numFmtId="0" fontId="0" fillId="0" borderId="27" xfId="0" applyBorder="1">
      <alignment vertical="center"/>
    </xf>
    <xf numFmtId="0" fontId="0" fillId="0" borderId="57" xfId="0" applyBorder="1">
      <alignment vertical="center"/>
    </xf>
    <xf numFmtId="0" fontId="0" fillId="0" borderId="54" xfId="0" applyBorder="1">
      <alignment vertical="center"/>
    </xf>
    <xf numFmtId="0" fontId="0" fillId="0" borderId="26" xfId="0" applyBorder="1">
      <alignment vertical="center"/>
    </xf>
    <xf numFmtId="0" fontId="0" fillId="0" borderId="55" xfId="0" applyBorder="1">
      <alignment vertical="center"/>
    </xf>
    <xf numFmtId="0" fontId="5" fillId="0" borderId="12" xfId="0" applyFont="1" applyBorder="1">
      <alignment vertical="center"/>
    </xf>
    <xf numFmtId="0" fontId="5" fillId="0" borderId="0" xfId="0" applyFont="1">
      <alignment vertical="center"/>
    </xf>
    <xf numFmtId="0" fontId="5" fillId="0" borderId="13" xfId="0" applyFont="1" applyBorder="1">
      <alignment vertic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0" fontId="5" fillId="2" borderId="0" xfId="0" applyFont="1" applyFill="1" applyAlignment="1">
      <alignment vertical="center" shrinkToFit="1"/>
    </xf>
    <xf numFmtId="0" fontId="5" fillId="0" borderId="17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18" xfId="0" applyFont="1" applyFill="1" applyBorder="1" applyAlignment="1">
      <alignment vertical="center" shrinkToFit="1"/>
    </xf>
    <xf numFmtId="0" fontId="5" fillId="2" borderId="2" xfId="0" applyFont="1" applyFill="1" applyBorder="1" applyAlignment="1">
      <alignment vertical="center" shrinkToFit="1"/>
    </xf>
    <xf numFmtId="0" fontId="5" fillId="2" borderId="19" xfId="0" applyFont="1" applyFill="1" applyBorder="1" applyAlignment="1">
      <alignment vertical="center" shrinkToFit="1"/>
    </xf>
    <xf numFmtId="0" fontId="5" fillId="2" borderId="12" xfId="0" applyFont="1" applyFill="1" applyBorder="1" applyAlignment="1">
      <alignment vertical="center" shrinkToFit="1"/>
    </xf>
    <xf numFmtId="0" fontId="5" fillId="2" borderId="13" xfId="0" applyFont="1" applyFill="1" applyBorder="1" applyAlignment="1">
      <alignment vertical="center" shrinkToFit="1"/>
    </xf>
    <xf numFmtId="0" fontId="5" fillId="2" borderId="15" xfId="0" applyFont="1" applyFill="1" applyBorder="1" applyAlignment="1">
      <alignment vertical="center" shrinkToFit="1"/>
    </xf>
    <xf numFmtId="0" fontId="5" fillId="2" borderId="1" xfId="0" applyFont="1" applyFill="1" applyBorder="1" applyAlignment="1">
      <alignment vertical="center" shrinkToFit="1"/>
    </xf>
    <xf numFmtId="0" fontId="5" fillId="2" borderId="16" xfId="0" applyFont="1" applyFill="1" applyBorder="1" applyAlignment="1">
      <alignment vertical="center" shrinkToFit="1"/>
    </xf>
    <xf numFmtId="0" fontId="5" fillId="2" borderId="0" xfId="0" applyFont="1" applyFill="1">
      <alignment vertical="center"/>
    </xf>
    <xf numFmtId="0" fontId="5" fillId="0" borderId="43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2" borderId="45" xfId="0" applyFont="1" applyFill="1" applyBorder="1" applyAlignment="1">
      <alignment horizontal="center" vertical="center"/>
    </xf>
    <xf numFmtId="0" fontId="5" fillId="2" borderId="51" xfId="0" applyFont="1" applyFill="1" applyBorder="1" applyAlignment="1">
      <alignment horizontal="center" vertical="center"/>
    </xf>
    <xf numFmtId="0" fontId="5" fillId="2" borderId="46" xfId="0" applyFont="1" applyFill="1" applyBorder="1" applyAlignment="1">
      <alignment horizontal="center" vertical="center"/>
    </xf>
    <xf numFmtId="0" fontId="5" fillId="2" borderId="52" xfId="0" applyFont="1" applyFill="1" applyBorder="1" applyAlignment="1">
      <alignment horizontal="center" vertical="center"/>
    </xf>
    <xf numFmtId="0" fontId="5" fillId="2" borderId="47" xfId="0" applyFont="1" applyFill="1" applyBorder="1" applyAlignment="1">
      <alignment vertical="center" shrinkToFit="1"/>
    </xf>
    <xf numFmtId="0" fontId="5" fillId="2" borderId="48" xfId="0" applyFont="1" applyFill="1" applyBorder="1" applyAlignment="1">
      <alignment vertical="center" shrinkToFit="1"/>
    </xf>
    <xf numFmtId="0" fontId="5" fillId="2" borderId="9" xfId="0" applyFont="1" applyFill="1" applyBorder="1" applyAlignment="1">
      <alignment vertical="center" shrinkToFit="1"/>
    </xf>
    <xf numFmtId="0" fontId="5" fillId="2" borderId="8" xfId="0" applyFont="1" applyFill="1" applyBorder="1" applyAlignment="1">
      <alignment vertical="center" shrinkToFit="1"/>
    </xf>
    <xf numFmtId="40" fontId="5" fillId="2" borderId="47" xfId="1" applyNumberFormat="1" applyFont="1" applyFill="1" applyBorder="1" applyAlignment="1">
      <alignment vertical="center" shrinkToFit="1"/>
    </xf>
    <xf numFmtId="40" fontId="5" fillId="2" borderId="48" xfId="1" applyNumberFormat="1" applyFont="1" applyFill="1" applyBorder="1" applyAlignment="1">
      <alignment vertical="center" shrinkToFit="1"/>
    </xf>
    <xf numFmtId="40" fontId="5" fillId="2" borderId="49" xfId="1" applyNumberFormat="1" applyFont="1" applyFill="1" applyBorder="1" applyAlignment="1">
      <alignment vertical="center" shrinkToFit="1"/>
    </xf>
    <xf numFmtId="40" fontId="5" fillId="2" borderId="9" xfId="1" applyNumberFormat="1" applyFont="1" applyFill="1" applyBorder="1" applyAlignment="1">
      <alignment vertical="center" shrinkToFit="1"/>
    </xf>
    <xf numFmtId="40" fontId="5" fillId="2" borderId="8" xfId="1" applyNumberFormat="1" applyFont="1" applyFill="1" applyBorder="1" applyAlignment="1">
      <alignment vertical="center" shrinkToFit="1"/>
    </xf>
    <xf numFmtId="40" fontId="5" fillId="2" borderId="53" xfId="1" applyNumberFormat="1" applyFont="1" applyFill="1" applyBorder="1" applyAlignment="1">
      <alignment vertical="center" shrinkToFit="1"/>
    </xf>
    <xf numFmtId="38" fontId="5" fillId="2" borderId="47" xfId="1" applyFont="1" applyFill="1" applyBorder="1" applyAlignment="1">
      <alignment horizontal="center" vertical="center" shrinkToFit="1"/>
    </xf>
    <xf numFmtId="38" fontId="5" fillId="2" borderId="49" xfId="1" applyFont="1" applyFill="1" applyBorder="1" applyAlignment="1">
      <alignment horizontal="center" vertical="center" shrinkToFit="1"/>
    </xf>
    <xf numFmtId="38" fontId="5" fillId="2" borderId="9" xfId="1" applyFont="1" applyFill="1" applyBorder="1" applyAlignment="1">
      <alignment horizontal="center" vertical="center" shrinkToFit="1"/>
    </xf>
    <xf numFmtId="38" fontId="5" fillId="2" borderId="53" xfId="1" applyFont="1" applyFill="1" applyBorder="1" applyAlignment="1">
      <alignment horizontal="center" vertical="center" shrinkToFit="1"/>
    </xf>
    <xf numFmtId="3" fontId="5" fillId="2" borderId="47" xfId="1" applyNumberFormat="1" applyFont="1" applyFill="1" applyBorder="1" applyAlignment="1">
      <alignment horizontal="right" vertical="center" shrinkToFit="1"/>
    </xf>
    <xf numFmtId="3" fontId="5" fillId="2" borderId="48" xfId="1" applyNumberFormat="1" applyFont="1" applyFill="1" applyBorder="1" applyAlignment="1">
      <alignment horizontal="right" vertical="center" shrinkToFit="1"/>
    </xf>
    <xf numFmtId="3" fontId="5" fillId="2" borderId="49" xfId="1" applyNumberFormat="1" applyFont="1" applyFill="1" applyBorder="1" applyAlignment="1">
      <alignment horizontal="right" vertical="center" shrinkToFit="1"/>
    </xf>
    <xf numFmtId="3" fontId="5" fillId="2" borderId="9" xfId="1" applyNumberFormat="1" applyFont="1" applyFill="1" applyBorder="1" applyAlignment="1">
      <alignment horizontal="right" vertical="center" shrinkToFit="1"/>
    </xf>
    <xf numFmtId="3" fontId="5" fillId="2" borderId="8" xfId="1" applyNumberFormat="1" applyFont="1" applyFill="1" applyBorder="1" applyAlignment="1">
      <alignment horizontal="right" vertical="center" shrinkToFit="1"/>
    </xf>
    <xf numFmtId="3" fontId="5" fillId="2" borderId="53" xfId="1" applyNumberFormat="1" applyFont="1" applyFill="1" applyBorder="1" applyAlignment="1">
      <alignment horizontal="right" vertical="center" shrinkToFit="1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38" fontId="6" fillId="2" borderId="9" xfId="1" applyFont="1" applyFill="1" applyBorder="1" applyAlignment="1">
      <alignment horizontal="right" vertical="center"/>
    </xf>
    <xf numFmtId="38" fontId="6" fillId="2" borderId="8" xfId="1" applyFont="1" applyFill="1" applyBorder="1" applyAlignment="1">
      <alignment horizontal="right" vertical="center"/>
    </xf>
    <xf numFmtId="38" fontId="6" fillId="2" borderId="10" xfId="1" applyFont="1" applyFill="1" applyBorder="1" applyAlignment="1">
      <alignment horizontal="right" vertical="center"/>
    </xf>
    <xf numFmtId="0" fontId="5" fillId="2" borderId="7" xfId="0" applyFont="1" applyFill="1" applyBorder="1">
      <alignment vertical="center"/>
    </xf>
    <xf numFmtId="0" fontId="5" fillId="2" borderId="52" xfId="0" applyFont="1" applyFill="1" applyBorder="1">
      <alignment vertical="center"/>
    </xf>
    <xf numFmtId="0" fontId="0" fillId="2" borderId="8" xfId="0" applyFill="1" applyBorder="1" applyAlignment="1">
      <alignment vertical="center" shrinkToFit="1"/>
    </xf>
    <xf numFmtId="0" fontId="0" fillId="2" borderId="53" xfId="0" applyFill="1" applyBorder="1" applyAlignment="1">
      <alignment vertical="center" shrinkToFit="1"/>
    </xf>
    <xf numFmtId="0" fontId="0" fillId="2" borderId="9" xfId="0" applyFill="1" applyBorder="1" applyAlignment="1">
      <alignment vertical="center" shrinkToFit="1"/>
    </xf>
    <xf numFmtId="0" fontId="0" fillId="2" borderId="8" xfId="0" applyFill="1" applyBorder="1" applyAlignment="1">
      <alignment horizontal="right" vertical="center" shrinkToFit="1"/>
    </xf>
    <xf numFmtId="0" fontId="0" fillId="2" borderId="53" xfId="0" applyFill="1" applyBorder="1" applyAlignment="1">
      <alignment horizontal="right" vertical="center" shrinkToFit="1"/>
    </xf>
    <xf numFmtId="0" fontId="0" fillId="2" borderId="9" xfId="0" applyFill="1" applyBorder="1" applyAlignment="1">
      <alignment horizontal="right" vertical="center" shrinkToFi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38" fontId="6" fillId="2" borderId="5" xfId="1" applyFont="1" applyFill="1" applyBorder="1" applyAlignment="1">
      <alignment horizontal="right" vertical="center"/>
    </xf>
    <xf numFmtId="38" fontId="6" fillId="2" borderId="4" xfId="1" applyFont="1" applyFill="1" applyBorder="1" applyAlignment="1">
      <alignment horizontal="right" vertical="center"/>
    </xf>
    <xf numFmtId="38" fontId="6" fillId="2" borderId="6" xfId="1" applyFont="1" applyFill="1" applyBorder="1" applyAlignment="1">
      <alignment horizontal="right" vertical="center"/>
    </xf>
    <xf numFmtId="38" fontId="6" fillId="2" borderId="12" xfId="1" applyFont="1" applyFill="1" applyBorder="1" applyAlignment="1">
      <alignment horizontal="right" vertical="center"/>
    </xf>
    <xf numFmtId="38" fontId="6" fillId="2" borderId="0" xfId="1" applyFont="1" applyFill="1" applyBorder="1" applyAlignment="1">
      <alignment horizontal="right" vertical="center"/>
    </xf>
    <xf numFmtId="38" fontId="6" fillId="2" borderId="13" xfId="1" applyFont="1" applyFill="1" applyBorder="1" applyAlignment="1">
      <alignment horizontal="right" vertical="center"/>
    </xf>
    <xf numFmtId="0" fontId="5" fillId="3" borderId="9" xfId="0" applyFont="1" applyFill="1" applyBorder="1" applyAlignment="1">
      <alignment vertical="center" shrinkToFit="1"/>
    </xf>
    <xf numFmtId="0" fontId="5" fillId="3" borderId="8" xfId="0" applyFont="1" applyFill="1" applyBorder="1" applyAlignment="1">
      <alignment vertical="center" shrinkToFit="1"/>
    </xf>
    <xf numFmtId="38" fontId="6" fillId="2" borderId="15" xfId="1" applyFont="1" applyFill="1" applyBorder="1" applyAlignment="1">
      <alignment horizontal="right" vertical="center"/>
    </xf>
    <xf numFmtId="38" fontId="6" fillId="2" borderId="1" xfId="1" applyFont="1" applyFill="1" applyBorder="1" applyAlignment="1">
      <alignment horizontal="right" vertical="center"/>
    </xf>
    <xf numFmtId="38" fontId="6" fillId="2" borderId="16" xfId="1" applyFont="1" applyFill="1" applyBorder="1" applyAlignment="1">
      <alignment horizontal="right" vertical="center"/>
    </xf>
    <xf numFmtId="0" fontId="8" fillId="0" borderId="17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38" fontId="6" fillId="0" borderId="18" xfId="1" applyFont="1" applyFill="1" applyBorder="1" applyAlignment="1">
      <alignment horizontal="right" vertical="center"/>
    </xf>
    <xf numFmtId="38" fontId="6" fillId="0" borderId="2" xfId="1" applyFont="1" applyFill="1" applyBorder="1" applyAlignment="1">
      <alignment horizontal="right" vertical="center"/>
    </xf>
    <xf numFmtId="38" fontId="6" fillId="0" borderId="19" xfId="1" applyFont="1" applyFill="1" applyBorder="1" applyAlignment="1">
      <alignment horizontal="right" vertical="center"/>
    </xf>
    <xf numFmtId="38" fontId="6" fillId="0" borderId="15" xfId="1" applyFont="1" applyFill="1" applyBorder="1" applyAlignment="1">
      <alignment horizontal="right" vertical="center"/>
    </xf>
    <xf numFmtId="38" fontId="6" fillId="0" borderId="1" xfId="1" applyFont="1" applyFill="1" applyBorder="1" applyAlignment="1">
      <alignment horizontal="right" vertical="center"/>
    </xf>
    <xf numFmtId="38" fontId="6" fillId="0" borderId="16" xfId="1" applyFont="1" applyFill="1" applyBorder="1" applyAlignment="1">
      <alignment horizontal="right" vertical="center"/>
    </xf>
    <xf numFmtId="0" fontId="14" fillId="0" borderId="17" xfId="0" applyFont="1" applyBorder="1" applyAlignment="1">
      <alignment horizontal="center" vertical="center" textRotation="255"/>
    </xf>
    <xf numFmtId="0" fontId="14" fillId="0" borderId="11" xfId="0" applyFont="1" applyBorder="1" applyAlignment="1">
      <alignment horizontal="center" vertical="center" textRotation="255"/>
    </xf>
    <xf numFmtId="0" fontId="14" fillId="0" borderId="14" xfId="0" applyFont="1" applyBorder="1" applyAlignment="1">
      <alignment horizontal="center" vertical="center" textRotation="255"/>
    </xf>
    <xf numFmtId="0" fontId="14" fillId="0" borderId="5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0" xfId="0" applyFont="1" applyBorder="1" applyAlignment="1">
      <alignment horizontal="center" vertical="center"/>
    </xf>
    <xf numFmtId="0" fontId="14" fillId="0" borderId="60" xfId="0" applyFont="1" applyBorder="1" applyAlignment="1">
      <alignment horizontal="center" vertical="center"/>
    </xf>
    <xf numFmtId="0" fontId="14" fillId="0" borderId="61" xfId="0" applyFont="1" applyBorder="1" applyAlignment="1">
      <alignment horizontal="center" vertical="center"/>
    </xf>
    <xf numFmtId="0" fontId="14" fillId="0" borderId="86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 shrinkToFit="1"/>
    </xf>
    <xf numFmtId="0" fontId="14" fillId="0" borderId="19" xfId="0" applyFont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5" fillId="0" borderId="69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/>
    </xf>
    <xf numFmtId="38" fontId="6" fillId="0" borderId="20" xfId="1" applyFont="1" applyFill="1" applyBorder="1" applyAlignment="1">
      <alignment vertical="center"/>
    </xf>
    <xf numFmtId="38" fontId="6" fillId="0" borderId="21" xfId="1" applyFont="1" applyFill="1" applyBorder="1" applyAlignment="1">
      <alignment vertical="center"/>
    </xf>
    <xf numFmtId="38" fontId="6" fillId="0" borderId="22" xfId="1" applyFont="1" applyFill="1" applyBorder="1" applyAlignment="1">
      <alignment vertical="center"/>
    </xf>
    <xf numFmtId="38" fontId="6" fillId="0" borderId="15" xfId="1" applyFont="1" applyFill="1" applyBorder="1" applyAlignment="1">
      <alignment vertical="center"/>
    </xf>
    <xf numFmtId="38" fontId="6" fillId="0" borderId="1" xfId="1" applyFont="1" applyFill="1" applyBorder="1" applyAlignment="1">
      <alignment vertical="center"/>
    </xf>
    <xf numFmtId="38" fontId="6" fillId="0" borderId="63" xfId="1" applyFont="1" applyFill="1" applyBorder="1" applyAlignment="1">
      <alignment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2" borderId="58" xfId="0" applyFont="1" applyFill="1" applyBorder="1">
      <alignment vertical="center"/>
    </xf>
    <xf numFmtId="0" fontId="5" fillId="2" borderId="59" xfId="0" applyFont="1" applyFill="1" applyBorder="1">
      <alignment vertical="center"/>
    </xf>
    <xf numFmtId="0" fontId="5" fillId="2" borderId="60" xfId="0" applyFont="1" applyFill="1" applyBorder="1" applyAlignment="1">
      <alignment vertical="center" shrinkToFit="1"/>
    </xf>
    <xf numFmtId="0" fontId="5" fillId="2" borderId="61" xfId="0" applyFont="1" applyFill="1" applyBorder="1" applyAlignment="1">
      <alignment vertical="center" shrinkToFit="1"/>
    </xf>
    <xf numFmtId="0" fontId="0" fillId="2" borderId="60" xfId="0" applyFill="1" applyBorder="1" applyAlignment="1">
      <alignment vertical="center" shrinkToFit="1"/>
    </xf>
    <xf numFmtId="0" fontId="0" fillId="2" borderId="61" xfId="0" applyFill="1" applyBorder="1" applyAlignment="1">
      <alignment vertical="center" shrinkToFit="1"/>
    </xf>
    <xf numFmtId="0" fontId="0" fillId="2" borderId="62" xfId="0" applyFill="1" applyBorder="1" applyAlignment="1">
      <alignment vertical="center" shrinkToFit="1"/>
    </xf>
    <xf numFmtId="38" fontId="5" fillId="2" borderId="60" xfId="1" applyFont="1" applyFill="1" applyBorder="1" applyAlignment="1">
      <alignment horizontal="center" vertical="center" shrinkToFit="1"/>
    </xf>
    <xf numFmtId="38" fontId="5" fillId="2" borderId="62" xfId="1" applyFont="1" applyFill="1" applyBorder="1" applyAlignment="1">
      <alignment horizontal="center" vertical="center" shrinkToFit="1"/>
    </xf>
    <xf numFmtId="0" fontId="0" fillId="2" borderId="60" xfId="0" applyFill="1" applyBorder="1" applyAlignment="1">
      <alignment horizontal="right" vertical="center" shrinkToFit="1"/>
    </xf>
    <xf numFmtId="0" fontId="0" fillId="2" borderId="61" xfId="0" applyFill="1" applyBorder="1" applyAlignment="1">
      <alignment horizontal="right" vertical="center" shrinkToFit="1"/>
    </xf>
    <xf numFmtId="0" fontId="0" fillId="2" borderId="62" xfId="0" applyFill="1" applyBorder="1" applyAlignment="1">
      <alignment horizontal="right" vertical="center" shrinkToFit="1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0" fillId="0" borderId="25" xfId="0" applyBorder="1">
      <alignment vertical="center"/>
    </xf>
    <xf numFmtId="0" fontId="14" fillId="2" borderId="47" xfId="0" applyFont="1" applyFill="1" applyBorder="1" applyAlignment="1">
      <alignment horizontal="center" vertical="center" shrinkToFit="1"/>
    </xf>
    <xf numFmtId="0" fontId="14" fillId="2" borderId="48" xfId="0" applyFont="1" applyFill="1" applyBorder="1" applyAlignment="1">
      <alignment horizontal="center" vertical="center" shrinkToFit="1"/>
    </xf>
    <xf numFmtId="0" fontId="14" fillId="2" borderId="80" xfId="0" applyFont="1" applyFill="1" applyBorder="1" applyAlignment="1">
      <alignment horizontal="center" vertical="center" shrinkToFit="1"/>
    </xf>
    <xf numFmtId="0" fontId="14" fillId="2" borderId="9" xfId="0" applyFont="1" applyFill="1" applyBorder="1" applyAlignment="1">
      <alignment horizontal="center" vertical="center" shrinkToFit="1"/>
    </xf>
    <xf numFmtId="0" fontId="14" fillId="2" borderId="8" xfId="0" applyFont="1" applyFill="1" applyBorder="1" applyAlignment="1">
      <alignment horizontal="center" vertical="center" shrinkToFit="1"/>
    </xf>
    <xf numFmtId="0" fontId="14" fillId="2" borderId="84" xfId="0" applyFont="1" applyFill="1" applyBorder="1" applyAlignment="1">
      <alignment horizontal="center" vertical="center" shrinkToFit="1"/>
    </xf>
    <xf numFmtId="0" fontId="14" fillId="2" borderId="60" xfId="0" applyFont="1" applyFill="1" applyBorder="1" applyAlignment="1">
      <alignment horizontal="center" vertical="center" shrinkToFit="1"/>
    </xf>
    <xf numFmtId="0" fontId="14" fillId="2" borderId="61" xfId="0" applyFont="1" applyFill="1" applyBorder="1" applyAlignment="1">
      <alignment horizontal="center" vertical="center" shrinkToFit="1"/>
    </xf>
    <xf numFmtId="0" fontId="14" fillId="2" borderId="86" xfId="0" applyFont="1" applyFill="1" applyBorder="1" applyAlignment="1">
      <alignment horizontal="center" vertical="center" shrinkToFit="1"/>
    </xf>
    <xf numFmtId="0" fontId="7" fillId="0" borderId="33" xfId="0" applyFont="1" applyBorder="1" applyAlignment="1"/>
    <xf numFmtId="0" fontId="7" fillId="0" borderId="21" xfId="0" applyFont="1" applyBorder="1" applyAlignment="1"/>
    <xf numFmtId="0" fontId="7" fillId="0" borderId="34" xfId="0" applyFont="1" applyBorder="1" applyAlignment="1"/>
    <xf numFmtId="0" fontId="14" fillId="2" borderId="33" xfId="0" applyFont="1" applyFill="1" applyBorder="1" applyAlignment="1">
      <alignment horizontal="center" vertical="center" shrinkToFit="1"/>
    </xf>
    <xf numFmtId="0" fontId="14" fillId="2" borderId="37" xfId="0" applyFont="1" applyFill="1" applyBorder="1" applyAlignment="1">
      <alignment horizontal="center" vertical="center" shrinkToFit="1"/>
    </xf>
    <xf numFmtId="0" fontId="14" fillId="2" borderId="35" xfId="0" applyFont="1" applyFill="1" applyBorder="1" applyAlignment="1">
      <alignment horizontal="center" vertical="center" shrinkToFit="1"/>
    </xf>
    <xf numFmtId="0" fontId="14" fillId="2" borderId="13" xfId="0" applyFont="1" applyFill="1" applyBorder="1" applyAlignment="1">
      <alignment horizontal="center" vertical="center" shrinkToFit="1"/>
    </xf>
    <xf numFmtId="0" fontId="14" fillId="2" borderId="30" xfId="0" applyFont="1" applyFill="1" applyBorder="1" applyAlignment="1">
      <alignment horizontal="center" vertical="center" shrinkToFit="1"/>
    </xf>
    <xf numFmtId="0" fontId="14" fillId="2" borderId="32" xfId="0" applyFont="1" applyFill="1" applyBorder="1" applyAlignment="1">
      <alignment horizontal="center" vertical="center" shrinkToFit="1"/>
    </xf>
    <xf numFmtId="0" fontId="14" fillId="2" borderId="38" xfId="0" applyFont="1" applyFill="1" applyBorder="1" applyAlignment="1">
      <alignment horizontal="center" vertical="center" shrinkToFit="1"/>
    </xf>
    <xf numFmtId="0" fontId="14" fillId="2" borderId="26" xfId="0" applyFont="1" applyFill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textRotation="255"/>
    </xf>
    <xf numFmtId="0" fontId="14" fillId="0" borderId="31" xfId="0" applyFont="1" applyBorder="1" applyAlignment="1">
      <alignment horizontal="center" vertical="center" textRotation="255"/>
    </xf>
    <xf numFmtId="0" fontId="5" fillId="0" borderId="69" xfId="0" applyFont="1" applyBorder="1" applyAlignment="1">
      <alignment horizontal="center" vertical="center" shrinkToFit="1"/>
    </xf>
    <xf numFmtId="0" fontId="5" fillId="0" borderId="21" xfId="0" applyFont="1" applyBorder="1" applyAlignment="1">
      <alignment horizontal="center" vertical="center" shrinkToFit="1"/>
    </xf>
    <xf numFmtId="0" fontId="0" fillId="0" borderId="22" xfId="0" applyBorder="1" applyAlignment="1">
      <alignment horizontal="center" vertical="center" shrinkToFit="1"/>
    </xf>
    <xf numFmtId="0" fontId="5" fillId="0" borderId="43" xfId="0" applyFont="1" applyBorder="1" applyAlignment="1">
      <alignment horizontal="center" vertical="center" shrinkToFit="1"/>
    </xf>
    <xf numFmtId="0" fontId="5" fillId="0" borderId="24" xfId="0" applyFont="1" applyBorder="1" applyAlignment="1">
      <alignment horizontal="center" vertical="center" shrinkToFit="1"/>
    </xf>
    <xf numFmtId="0" fontId="0" fillId="0" borderId="25" xfId="0" applyBorder="1" applyAlignment="1">
      <alignment horizontal="center" vertical="center" shrinkToFit="1"/>
    </xf>
    <xf numFmtId="0" fontId="0" fillId="0" borderId="21" xfId="0" applyBorder="1">
      <alignment vertical="center"/>
    </xf>
    <xf numFmtId="0" fontId="0" fillId="0" borderId="22" xfId="0" applyBorder="1">
      <alignment vertical="center"/>
    </xf>
    <xf numFmtId="38" fontId="9" fillId="0" borderId="20" xfId="1" applyFont="1" applyFill="1" applyBorder="1">
      <alignment vertical="center"/>
    </xf>
    <xf numFmtId="38" fontId="9" fillId="0" borderId="21" xfId="1" applyFont="1" applyFill="1" applyBorder="1">
      <alignment vertical="center"/>
    </xf>
    <xf numFmtId="38" fontId="9" fillId="0" borderId="37" xfId="1" applyFont="1" applyFill="1" applyBorder="1">
      <alignment vertical="center"/>
    </xf>
    <xf numFmtId="38" fontId="9" fillId="0" borderId="23" xfId="1" applyFont="1" applyFill="1" applyBorder="1">
      <alignment vertical="center"/>
    </xf>
    <xf numFmtId="38" fontId="9" fillId="0" borderId="24" xfId="1" applyFont="1" applyFill="1" applyBorder="1">
      <alignment vertical="center"/>
    </xf>
    <xf numFmtId="38" fontId="9" fillId="0" borderId="32" xfId="1" applyFont="1" applyFill="1" applyBorder="1">
      <alignment vertical="center"/>
    </xf>
    <xf numFmtId="0" fontId="14" fillId="2" borderId="39" xfId="0" applyFont="1" applyFill="1" applyBorder="1" applyAlignment="1">
      <alignment horizontal="center" vertical="center" shrinkToFit="1"/>
    </xf>
    <xf numFmtId="0" fontId="14" fillId="2" borderId="27" xfId="0" applyFont="1" applyFill="1" applyBorder="1" applyAlignment="1">
      <alignment horizontal="center" vertical="center" shrinkToFit="1"/>
    </xf>
    <xf numFmtId="0" fontId="14" fillId="2" borderId="24" xfId="0" applyFont="1" applyFill="1" applyBorder="1" applyAlignment="1">
      <alignment horizontal="center" vertical="center" shrinkToFit="1"/>
    </xf>
    <xf numFmtId="0" fontId="5" fillId="2" borderId="50" xfId="0" applyFont="1" applyFill="1" applyBorder="1" applyAlignment="1">
      <alignment vertical="center" shrinkToFit="1"/>
    </xf>
    <xf numFmtId="0" fontId="5" fillId="2" borderId="54" xfId="0" applyFont="1" applyFill="1" applyBorder="1" applyAlignment="1">
      <alignment vertical="center" shrinkToFit="1"/>
    </xf>
    <xf numFmtId="0" fontId="5" fillId="2" borderId="26" xfId="0" applyFont="1" applyFill="1" applyBorder="1" applyAlignment="1">
      <alignment vertical="center" shrinkToFit="1"/>
    </xf>
    <xf numFmtId="0" fontId="5" fillId="2" borderId="55" xfId="0" applyFont="1" applyFill="1" applyBorder="1" applyAlignment="1">
      <alignment vertical="center" shrinkToFit="1"/>
    </xf>
    <xf numFmtId="40" fontId="5" fillId="2" borderId="12" xfId="1" applyNumberFormat="1" applyFont="1" applyFill="1" applyBorder="1" applyAlignment="1">
      <alignment vertical="center" shrinkToFit="1"/>
    </xf>
    <xf numFmtId="40" fontId="5" fillId="2" borderId="0" xfId="1" applyNumberFormat="1" applyFont="1" applyFill="1" applyBorder="1" applyAlignment="1">
      <alignment vertical="center" shrinkToFit="1"/>
    </xf>
    <xf numFmtId="40" fontId="5" fillId="2" borderId="50" xfId="1" applyNumberFormat="1" applyFont="1" applyFill="1" applyBorder="1" applyAlignment="1">
      <alignment vertical="center" shrinkToFit="1"/>
    </xf>
    <xf numFmtId="40" fontId="5" fillId="2" borderId="54" xfId="1" applyNumberFormat="1" applyFont="1" applyFill="1" applyBorder="1" applyAlignment="1">
      <alignment vertical="center" shrinkToFit="1"/>
    </xf>
    <xf numFmtId="40" fontId="5" fillId="2" borderId="26" xfId="1" applyNumberFormat="1" applyFont="1" applyFill="1" applyBorder="1" applyAlignment="1">
      <alignment vertical="center" shrinkToFit="1"/>
    </xf>
    <xf numFmtId="40" fontId="5" fillId="2" borderId="55" xfId="1" applyNumberFormat="1" applyFont="1" applyFill="1" applyBorder="1" applyAlignment="1">
      <alignment vertical="center" shrinkToFit="1"/>
    </xf>
    <xf numFmtId="38" fontId="5" fillId="2" borderId="12" xfId="1" applyFont="1" applyFill="1" applyBorder="1" applyAlignment="1">
      <alignment horizontal="center" vertical="center" shrinkToFit="1"/>
    </xf>
    <xf numFmtId="38" fontId="5" fillId="2" borderId="50" xfId="1" applyFont="1" applyFill="1" applyBorder="1" applyAlignment="1">
      <alignment horizontal="center" vertical="center" shrinkToFit="1"/>
    </xf>
    <xf numFmtId="38" fontId="5" fillId="2" borderId="54" xfId="1" applyFont="1" applyFill="1" applyBorder="1" applyAlignment="1">
      <alignment horizontal="center" vertical="center" shrinkToFit="1"/>
    </xf>
    <xf numFmtId="38" fontId="5" fillId="2" borderId="55" xfId="1" applyFont="1" applyFill="1" applyBorder="1" applyAlignment="1">
      <alignment horizontal="center" vertical="center" shrinkToFit="1"/>
    </xf>
    <xf numFmtId="3" fontId="5" fillId="2" borderId="12" xfId="1" applyNumberFormat="1" applyFont="1" applyFill="1" applyBorder="1" applyAlignment="1">
      <alignment vertical="center" shrinkToFit="1"/>
    </xf>
    <xf numFmtId="3" fontId="5" fillId="2" borderId="0" xfId="1" applyNumberFormat="1" applyFont="1" applyFill="1" applyBorder="1" applyAlignment="1">
      <alignment vertical="center" shrinkToFit="1"/>
    </xf>
    <xf numFmtId="3" fontId="5" fillId="2" borderId="50" xfId="1" applyNumberFormat="1" applyFont="1" applyFill="1" applyBorder="1" applyAlignment="1">
      <alignment vertical="center" shrinkToFit="1"/>
    </xf>
    <xf numFmtId="3" fontId="5" fillId="2" borderId="54" xfId="1" applyNumberFormat="1" applyFont="1" applyFill="1" applyBorder="1" applyAlignment="1">
      <alignment vertical="center" shrinkToFit="1"/>
    </xf>
    <xf numFmtId="3" fontId="5" fillId="2" borderId="26" xfId="1" applyNumberFormat="1" applyFont="1" applyFill="1" applyBorder="1" applyAlignment="1">
      <alignment vertical="center" shrinkToFit="1"/>
    </xf>
    <xf numFmtId="3" fontId="5" fillId="2" borderId="55" xfId="1" applyNumberFormat="1" applyFont="1" applyFill="1" applyBorder="1" applyAlignment="1">
      <alignment vertical="center" shrinkToFit="1"/>
    </xf>
    <xf numFmtId="38" fontId="6" fillId="0" borderId="54" xfId="1" applyFont="1" applyFill="1" applyBorder="1" applyAlignment="1">
      <alignment vertical="center"/>
    </xf>
    <xf numFmtId="38" fontId="6" fillId="0" borderId="26" xfId="1" applyFont="1" applyFill="1" applyBorder="1" applyAlignment="1">
      <alignment vertical="center"/>
    </xf>
    <xf numFmtId="38" fontId="6" fillId="0" borderId="55" xfId="1" applyFont="1" applyFill="1" applyBorder="1" applyAlignment="1">
      <alignment vertical="center"/>
    </xf>
    <xf numFmtId="0" fontId="5" fillId="0" borderId="64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38" fontId="5" fillId="2" borderId="56" xfId="1" applyFont="1" applyFill="1" applyBorder="1" applyAlignment="1">
      <alignment horizontal="center" vertical="center" shrinkToFit="1"/>
    </xf>
    <xf numFmtId="38" fontId="5" fillId="2" borderId="57" xfId="1" applyFont="1" applyFill="1" applyBorder="1" applyAlignment="1">
      <alignment horizontal="center" vertical="center" shrinkToFit="1"/>
    </xf>
    <xf numFmtId="38" fontId="5" fillId="2" borderId="23" xfId="1" applyFont="1" applyFill="1" applyBorder="1" applyAlignment="1">
      <alignment horizontal="center" vertical="center" shrinkToFit="1"/>
    </xf>
    <xf numFmtId="38" fontId="5" fillId="2" borderId="25" xfId="1" applyFont="1" applyFill="1" applyBorder="1" applyAlignment="1">
      <alignment horizontal="center" vertical="center" shrinkToFit="1"/>
    </xf>
    <xf numFmtId="3" fontId="5" fillId="2" borderId="56" xfId="1" applyNumberFormat="1" applyFont="1" applyFill="1" applyBorder="1" applyAlignment="1">
      <alignment vertical="center" shrinkToFit="1"/>
    </xf>
    <xf numFmtId="3" fontId="5" fillId="2" borderId="27" xfId="1" applyNumberFormat="1" applyFont="1" applyFill="1" applyBorder="1" applyAlignment="1">
      <alignment vertical="center" shrinkToFit="1"/>
    </xf>
    <xf numFmtId="3" fontId="5" fillId="2" borderId="57" xfId="1" applyNumberFormat="1" applyFont="1" applyFill="1" applyBorder="1" applyAlignment="1">
      <alignment vertical="center" shrinkToFit="1"/>
    </xf>
    <xf numFmtId="3" fontId="5" fillId="2" borderId="23" xfId="1" applyNumberFormat="1" applyFont="1" applyFill="1" applyBorder="1" applyAlignment="1">
      <alignment vertical="center" shrinkToFit="1"/>
    </xf>
    <xf numFmtId="3" fontId="5" fillId="2" borderId="24" xfId="1" applyNumberFormat="1" applyFont="1" applyFill="1" applyBorder="1" applyAlignment="1">
      <alignment vertical="center" shrinkToFit="1"/>
    </xf>
    <xf numFmtId="3" fontId="5" fillId="2" borderId="25" xfId="1" applyNumberFormat="1" applyFont="1" applyFill="1" applyBorder="1" applyAlignment="1">
      <alignment vertical="center" shrinkToFit="1"/>
    </xf>
    <xf numFmtId="38" fontId="6" fillId="0" borderId="27" xfId="1" applyFont="1" applyFill="1" applyBorder="1" applyAlignment="1">
      <alignment vertical="center"/>
    </xf>
    <xf numFmtId="38" fontId="6" fillId="0" borderId="57" xfId="1" applyFont="1" applyFill="1" applyBorder="1" applyAlignment="1">
      <alignment vertical="center"/>
    </xf>
    <xf numFmtId="38" fontId="6" fillId="0" borderId="23" xfId="1" applyFont="1" applyFill="1" applyBorder="1" applyAlignment="1">
      <alignment vertical="center"/>
    </xf>
    <xf numFmtId="38" fontId="6" fillId="0" borderId="24" xfId="1" applyFont="1" applyFill="1" applyBorder="1" applyAlignment="1">
      <alignment vertical="center"/>
    </xf>
    <xf numFmtId="38" fontId="6" fillId="0" borderId="25" xfId="1" applyFont="1" applyFill="1" applyBorder="1" applyAlignment="1">
      <alignment vertical="center"/>
    </xf>
    <xf numFmtId="0" fontId="14" fillId="0" borderId="54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14" fillId="0" borderId="75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84" xfId="0" applyFont="1" applyBorder="1" applyAlignment="1">
      <alignment horizontal="center" vertical="center" wrapText="1"/>
    </xf>
    <xf numFmtId="0" fontId="14" fillId="0" borderId="117" xfId="0" applyFont="1" applyBorder="1" applyAlignment="1">
      <alignment horizontal="center" vertical="center" wrapText="1"/>
    </xf>
    <xf numFmtId="0" fontId="14" fillId="0" borderId="118" xfId="0" applyFont="1" applyBorder="1" applyAlignment="1">
      <alignment horizontal="center" vertical="center" wrapText="1"/>
    </xf>
    <xf numFmtId="0" fontId="14" fillId="0" borderId="121" xfId="0" applyFont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shrinkToFit="1"/>
    </xf>
    <xf numFmtId="0" fontId="14" fillId="2" borderId="40" xfId="0" applyFont="1" applyFill="1" applyBorder="1" applyAlignment="1">
      <alignment horizontal="center" vertical="center" shrinkToFit="1"/>
    </xf>
    <xf numFmtId="0" fontId="14" fillId="2" borderId="1" xfId="0" applyFont="1" applyFill="1" applyBorder="1" applyAlignment="1">
      <alignment horizontal="center" vertical="center" shrinkToFit="1"/>
    </xf>
    <xf numFmtId="0" fontId="14" fillId="2" borderId="16" xfId="0" applyFont="1" applyFill="1" applyBorder="1" applyAlignment="1">
      <alignment horizontal="center" vertical="center" shrinkToFit="1"/>
    </xf>
    <xf numFmtId="0" fontId="5" fillId="0" borderId="70" xfId="0" applyFont="1" applyBorder="1" applyAlignment="1">
      <alignment horizontal="center" vertical="center"/>
    </xf>
    <xf numFmtId="0" fontId="5" fillId="0" borderId="71" xfId="0" applyFont="1" applyBorder="1" applyAlignment="1">
      <alignment horizontal="center" vertical="center"/>
    </xf>
    <xf numFmtId="0" fontId="5" fillId="0" borderId="72" xfId="0" applyFont="1" applyBorder="1" applyAlignment="1">
      <alignment horizontal="center" vertical="center"/>
    </xf>
    <xf numFmtId="38" fontId="6" fillId="0" borderId="73" xfId="1" applyFont="1" applyFill="1" applyBorder="1" applyAlignment="1">
      <alignment vertical="center"/>
    </xf>
    <xf numFmtId="38" fontId="6" fillId="0" borderId="71" xfId="1" applyFont="1" applyFill="1" applyBorder="1" applyAlignment="1">
      <alignment vertical="center"/>
    </xf>
    <xf numFmtId="38" fontId="6" fillId="0" borderId="72" xfId="1" applyFont="1" applyFill="1" applyBorder="1" applyAlignment="1">
      <alignment vertical="center"/>
    </xf>
    <xf numFmtId="0" fontId="14" fillId="0" borderId="47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14" fillId="0" borderId="80" xfId="0" applyFont="1" applyBorder="1" applyAlignment="1">
      <alignment horizontal="center" vertical="center"/>
    </xf>
    <xf numFmtId="49" fontId="14" fillId="2" borderId="33" xfId="0" applyNumberFormat="1" applyFont="1" applyFill="1" applyBorder="1" applyAlignment="1">
      <alignment horizontal="center" vertical="center" shrinkToFit="1"/>
    </xf>
    <xf numFmtId="49" fontId="14" fillId="2" borderId="21" xfId="0" applyNumberFormat="1" applyFont="1" applyFill="1" applyBorder="1" applyAlignment="1">
      <alignment horizontal="center" vertical="center" shrinkToFit="1"/>
    </xf>
    <xf numFmtId="49" fontId="14" fillId="2" borderId="37" xfId="0" applyNumberFormat="1" applyFont="1" applyFill="1" applyBorder="1" applyAlignment="1">
      <alignment horizontal="center" vertical="center" shrinkToFit="1"/>
    </xf>
    <xf numFmtId="49" fontId="14" fillId="2" borderId="30" xfId="0" applyNumberFormat="1" applyFont="1" applyFill="1" applyBorder="1" applyAlignment="1">
      <alignment horizontal="center" vertical="center" shrinkToFit="1"/>
    </xf>
    <xf numFmtId="49" fontId="14" fillId="2" borderId="24" xfId="0" applyNumberFormat="1" applyFont="1" applyFill="1" applyBorder="1" applyAlignment="1">
      <alignment horizontal="center" vertical="center" shrinkToFit="1"/>
    </xf>
    <xf numFmtId="49" fontId="14" fillId="2" borderId="32" xfId="0" applyNumberFormat="1" applyFont="1" applyFill="1" applyBorder="1" applyAlignment="1">
      <alignment horizontal="center" vertical="center" shrinkToFit="1"/>
    </xf>
    <xf numFmtId="0" fontId="5" fillId="2" borderId="66" xfId="0" applyFont="1" applyFill="1" applyBorder="1">
      <alignment vertical="center"/>
    </xf>
    <xf numFmtId="0" fontId="5" fillId="2" borderId="68" xfId="0" applyFont="1" applyFill="1" applyBorder="1">
      <alignment vertical="center"/>
    </xf>
    <xf numFmtId="0" fontId="5" fillId="2" borderId="67" xfId="0" applyFont="1" applyFill="1" applyBorder="1">
      <alignment vertical="center"/>
    </xf>
    <xf numFmtId="0" fontId="5" fillId="2" borderId="44" xfId="0" applyFont="1" applyFill="1" applyBorder="1">
      <alignment vertical="center"/>
    </xf>
    <xf numFmtId="0" fontId="5" fillId="2" borderId="56" xfId="0" applyFont="1" applyFill="1" applyBorder="1" applyAlignment="1">
      <alignment vertical="center" shrinkToFit="1"/>
    </xf>
    <xf numFmtId="0" fontId="5" fillId="2" borderId="27" xfId="0" applyFont="1" applyFill="1" applyBorder="1" applyAlignment="1">
      <alignment vertical="center" shrinkToFit="1"/>
    </xf>
    <xf numFmtId="0" fontId="5" fillId="2" borderId="57" xfId="0" applyFont="1" applyFill="1" applyBorder="1" applyAlignment="1">
      <alignment vertical="center" shrinkToFit="1"/>
    </xf>
    <xf numFmtId="0" fontId="5" fillId="2" borderId="23" xfId="0" applyFont="1" applyFill="1" applyBorder="1" applyAlignment="1">
      <alignment vertical="center" shrinkToFit="1"/>
    </xf>
    <xf numFmtId="0" fontId="5" fillId="2" borderId="24" xfId="0" applyFont="1" applyFill="1" applyBorder="1" applyAlignment="1">
      <alignment vertical="center" shrinkToFit="1"/>
    </xf>
    <xf numFmtId="0" fontId="5" fillId="2" borderId="25" xfId="0" applyFont="1" applyFill="1" applyBorder="1" applyAlignment="1">
      <alignment vertical="center" shrinkToFit="1"/>
    </xf>
    <xf numFmtId="40" fontId="5" fillId="2" borderId="56" xfId="1" applyNumberFormat="1" applyFont="1" applyFill="1" applyBorder="1" applyAlignment="1">
      <alignment vertical="center" shrinkToFit="1"/>
    </xf>
    <xf numFmtId="40" fontId="5" fillId="2" borderId="27" xfId="1" applyNumberFormat="1" applyFont="1" applyFill="1" applyBorder="1" applyAlignment="1">
      <alignment vertical="center" shrinkToFit="1"/>
    </xf>
    <xf numFmtId="40" fontId="5" fillId="2" borderId="57" xfId="1" applyNumberFormat="1" applyFont="1" applyFill="1" applyBorder="1" applyAlignment="1">
      <alignment vertical="center" shrinkToFit="1"/>
    </xf>
    <xf numFmtId="40" fontId="5" fillId="2" borderId="23" xfId="1" applyNumberFormat="1" applyFont="1" applyFill="1" applyBorder="1" applyAlignment="1">
      <alignment vertical="center" shrinkToFit="1"/>
    </xf>
    <xf numFmtId="40" fontId="5" fillId="2" borderId="24" xfId="1" applyNumberFormat="1" applyFont="1" applyFill="1" applyBorder="1" applyAlignment="1">
      <alignment vertical="center" shrinkToFit="1"/>
    </xf>
    <xf numFmtId="40" fontId="5" fillId="2" borderId="25" xfId="1" applyNumberFormat="1" applyFont="1" applyFill="1" applyBorder="1" applyAlignment="1">
      <alignment vertical="center" shrinkToFit="1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0" fontId="30" fillId="0" borderId="11" xfId="0" applyFont="1" applyBorder="1" applyAlignment="1">
      <alignment horizontal="right" vertical="center"/>
    </xf>
    <xf numFmtId="0" fontId="30" fillId="0" borderId="0" xfId="0" applyFont="1" applyAlignment="1">
      <alignment horizontal="right" vertical="center"/>
    </xf>
    <xf numFmtId="0" fontId="30" fillId="0" borderId="50" xfId="0" applyFont="1" applyBorder="1" applyAlignment="1">
      <alignment horizontal="right" vertical="center"/>
    </xf>
    <xf numFmtId="0" fontId="30" fillId="0" borderId="14" xfId="0" applyFont="1" applyBorder="1" applyAlignment="1">
      <alignment horizontal="right" vertical="center"/>
    </xf>
    <xf numFmtId="0" fontId="30" fillId="0" borderId="1" xfId="0" applyFont="1" applyBorder="1" applyAlignment="1">
      <alignment horizontal="right" vertical="center"/>
    </xf>
    <xf numFmtId="0" fontId="30" fillId="0" borderId="63" xfId="0" applyFont="1" applyBorder="1" applyAlignment="1">
      <alignment horizontal="right" vertical="center"/>
    </xf>
    <xf numFmtId="38" fontId="6" fillId="0" borderId="12" xfId="1" applyFont="1" applyFill="1" applyBorder="1" applyAlignment="1">
      <alignment vertical="center"/>
    </xf>
    <xf numFmtId="38" fontId="6" fillId="0" borderId="0" xfId="1" applyFont="1" applyFill="1" applyBorder="1" applyAlignment="1">
      <alignment vertical="center"/>
    </xf>
    <xf numFmtId="38" fontId="6" fillId="0" borderId="50" xfId="1" applyFont="1" applyFill="1" applyBorder="1" applyAlignment="1">
      <alignment vertical="center"/>
    </xf>
    <xf numFmtId="0" fontId="5" fillId="0" borderId="1" xfId="0" applyFont="1" applyBorder="1">
      <alignment vertical="center"/>
    </xf>
    <xf numFmtId="0" fontId="5" fillId="0" borderId="16" xfId="0" applyFont="1" applyBorder="1">
      <alignment vertical="center"/>
    </xf>
    <xf numFmtId="0" fontId="16" fillId="0" borderId="0" xfId="0" applyFont="1">
      <alignment vertical="center"/>
    </xf>
    <xf numFmtId="0" fontId="5" fillId="0" borderId="137" xfId="0" applyFont="1" applyBorder="1" applyAlignment="1">
      <alignment horizontal="center" vertical="center"/>
    </xf>
    <xf numFmtId="0" fontId="5" fillId="0" borderId="138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140" xfId="0" applyFont="1" applyBorder="1" applyAlignment="1">
      <alignment horizontal="center" vertical="center"/>
    </xf>
    <xf numFmtId="0" fontId="5" fillId="0" borderId="132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5" fillId="0" borderId="142" xfId="0" applyFont="1" applyBorder="1" applyAlignment="1">
      <alignment horizontal="center" vertical="center"/>
    </xf>
    <xf numFmtId="0" fontId="5" fillId="0" borderId="143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2" borderId="28" xfId="0" applyFont="1" applyFill="1" applyBorder="1" applyAlignment="1">
      <alignment vertical="center" shrinkToFit="1"/>
    </xf>
    <xf numFmtId="0" fontId="5" fillId="2" borderId="35" xfId="0" applyFont="1" applyFill="1" applyBorder="1" applyAlignment="1">
      <alignment vertical="center" shrinkToFit="1"/>
    </xf>
    <xf numFmtId="0" fontId="5" fillId="2" borderId="40" xfId="0" applyFont="1" applyFill="1" applyBorder="1" applyAlignment="1">
      <alignment vertical="center" shrinkToFit="1"/>
    </xf>
    <xf numFmtId="0" fontId="5" fillId="0" borderId="89" xfId="0" applyFont="1" applyBorder="1" applyAlignment="1">
      <alignment horizontal="center" vertical="center"/>
    </xf>
    <xf numFmtId="0" fontId="5" fillId="0" borderId="91" xfId="0" applyFont="1" applyBorder="1" applyAlignment="1">
      <alignment horizontal="center" vertical="center"/>
    </xf>
    <xf numFmtId="38" fontId="6" fillId="2" borderId="56" xfId="1" applyFont="1" applyFill="1" applyBorder="1" applyAlignment="1">
      <alignment vertical="center"/>
    </xf>
    <xf numFmtId="0" fontId="0" fillId="2" borderId="27" xfId="0" applyFill="1" applyBorder="1">
      <alignment vertical="center"/>
    </xf>
    <xf numFmtId="0" fontId="0" fillId="2" borderId="57" xfId="0" applyFill="1" applyBorder="1">
      <alignment vertical="center"/>
    </xf>
    <xf numFmtId="0" fontId="0" fillId="2" borderId="54" xfId="0" applyFill="1" applyBorder="1">
      <alignment vertical="center"/>
    </xf>
    <xf numFmtId="0" fontId="0" fillId="2" borderId="26" xfId="0" applyFill="1" applyBorder="1">
      <alignment vertical="center"/>
    </xf>
    <xf numFmtId="0" fontId="0" fillId="2" borderId="55" xfId="0" applyFill="1" applyBorder="1">
      <alignment vertical="center"/>
    </xf>
    <xf numFmtId="0" fontId="9" fillId="2" borderId="0" xfId="0" applyFont="1" applyFill="1">
      <alignment vertical="center"/>
    </xf>
    <xf numFmtId="38" fontId="6" fillId="2" borderId="95" xfId="1" applyFont="1" applyFill="1" applyBorder="1" applyAlignment="1">
      <alignment vertical="center"/>
    </xf>
    <xf numFmtId="0" fontId="5" fillId="2" borderId="85" xfId="0" applyFont="1" applyFill="1" applyBorder="1">
      <alignment vertical="center"/>
    </xf>
    <xf numFmtId="0" fontId="5" fillId="2" borderId="114" xfId="0" applyFont="1" applyFill="1" applyBorder="1" applyAlignment="1">
      <alignment vertical="center" shrinkToFit="1"/>
    </xf>
    <xf numFmtId="0" fontId="5" fillId="2" borderId="111" xfId="0" applyFont="1" applyFill="1" applyBorder="1" applyAlignment="1">
      <alignment vertical="center" shrinkToFit="1"/>
    </xf>
    <xf numFmtId="0" fontId="5" fillId="2" borderId="85" xfId="0" applyFont="1" applyFill="1" applyBorder="1" applyAlignment="1">
      <alignment vertical="center" shrinkToFit="1"/>
    </xf>
    <xf numFmtId="40" fontId="5" fillId="2" borderId="95" xfId="1" applyNumberFormat="1" applyFont="1" applyFill="1" applyBorder="1" applyAlignment="1">
      <alignment vertical="center" shrinkToFit="1"/>
    </xf>
    <xf numFmtId="38" fontId="5" fillId="2" borderId="95" xfId="1" applyFont="1" applyFill="1" applyBorder="1" applyAlignment="1">
      <alignment horizontal="center" vertical="center" shrinkToFit="1"/>
    </xf>
    <xf numFmtId="3" fontId="5" fillId="2" borderId="95" xfId="1" applyNumberFormat="1" applyFont="1" applyFill="1" applyBorder="1" applyAlignment="1">
      <alignment horizontal="right" vertical="center" shrinkToFit="1"/>
    </xf>
    <xf numFmtId="38" fontId="6" fillId="2" borderId="56" xfId="1" applyFont="1" applyFill="1" applyBorder="1" applyAlignment="1">
      <alignment horizontal="right" vertical="center"/>
    </xf>
    <xf numFmtId="38" fontId="6" fillId="2" borderId="27" xfId="1" applyFont="1" applyFill="1" applyBorder="1" applyAlignment="1">
      <alignment horizontal="right" vertical="center"/>
    </xf>
    <xf numFmtId="38" fontId="6" fillId="2" borderId="83" xfId="1" applyFont="1" applyFill="1" applyBorder="1" applyAlignment="1">
      <alignment horizontal="right" vertical="center"/>
    </xf>
    <xf numFmtId="38" fontId="6" fillId="2" borderId="54" xfId="1" applyFont="1" applyFill="1" applyBorder="1" applyAlignment="1">
      <alignment horizontal="right" vertical="center"/>
    </xf>
    <xf numFmtId="38" fontId="6" fillId="2" borderId="26" xfId="1" applyFont="1" applyFill="1" applyBorder="1" applyAlignment="1">
      <alignment horizontal="right" vertical="center"/>
    </xf>
    <xf numFmtId="38" fontId="6" fillId="2" borderId="79" xfId="1" applyFont="1" applyFill="1" applyBorder="1" applyAlignment="1">
      <alignment horizontal="right" vertical="center"/>
    </xf>
    <xf numFmtId="38" fontId="6" fillId="2" borderId="117" xfId="1" applyFont="1" applyFill="1" applyBorder="1" applyAlignment="1">
      <alignment horizontal="right" vertical="center"/>
    </xf>
    <xf numFmtId="38" fontId="6" fillId="2" borderId="118" xfId="1" applyFont="1" applyFill="1" applyBorder="1" applyAlignment="1">
      <alignment horizontal="right" vertical="center"/>
    </xf>
    <xf numFmtId="38" fontId="6" fillId="2" borderId="119" xfId="1" applyFont="1" applyFill="1" applyBorder="1" applyAlignment="1">
      <alignment horizontal="right" vertical="center"/>
    </xf>
    <xf numFmtId="38" fontId="6" fillId="2" borderId="27" xfId="1" applyFont="1" applyFill="1" applyBorder="1" applyAlignment="1">
      <alignment vertical="center"/>
    </xf>
    <xf numFmtId="38" fontId="6" fillId="2" borderId="57" xfId="1" applyFont="1" applyFill="1" applyBorder="1" applyAlignment="1">
      <alignment vertical="center"/>
    </xf>
    <xf numFmtId="38" fontId="6" fillId="2" borderId="23" xfId="1" applyFont="1" applyFill="1" applyBorder="1" applyAlignment="1">
      <alignment vertical="center"/>
    </xf>
    <xf numFmtId="38" fontId="6" fillId="2" borderId="24" xfId="1" applyFont="1" applyFill="1" applyBorder="1" applyAlignment="1">
      <alignment vertical="center"/>
    </xf>
    <xf numFmtId="38" fontId="6" fillId="2" borderId="25" xfId="1" applyFont="1" applyFill="1" applyBorder="1" applyAlignment="1">
      <alignment vertical="center"/>
    </xf>
    <xf numFmtId="38" fontId="6" fillId="2" borderId="20" xfId="1" applyFont="1" applyFill="1" applyBorder="1" applyAlignment="1">
      <alignment vertical="center"/>
    </xf>
    <xf numFmtId="38" fontId="6" fillId="2" borderId="21" xfId="1" applyFont="1" applyFill="1" applyBorder="1" applyAlignment="1">
      <alignment vertical="center"/>
    </xf>
    <xf numFmtId="38" fontId="6" fillId="2" borderId="22" xfId="1" applyFont="1" applyFill="1" applyBorder="1" applyAlignment="1">
      <alignment vertical="center"/>
    </xf>
    <xf numFmtId="38" fontId="6" fillId="2" borderId="15" xfId="1" applyFont="1" applyFill="1" applyBorder="1" applyAlignment="1">
      <alignment vertical="center"/>
    </xf>
    <xf numFmtId="38" fontId="6" fillId="2" borderId="1" xfId="1" applyFont="1" applyFill="1" applyBorder="1" applyAlignment="1">
      <alignment vertical="center"/>
    </xf>
    <xf numFmtId="38" fontId="6" fillId="2" borderId="63" xfId="1" applyFont="1" applyFill="1" applyBorder="1" applyAlignment="1">
      <alignment vertical="center"/>
    </xf>
    <xf numFmtId="38" fontId="9" fillId="0" borderId="12" xfId="1" applyFont="1" applyFill="1" applyBorder="1">
      <alignment vertical="center"/>
    </xf>
    <xf numFmtId="38" fontId="9" fillId="0" borderId="0" xfId="1" applyFont="1" applyFill="1" applyBorder="1">
      <alignment vertical="center"/>
    </xf>
    <xf numFmtId="38" fontId="9" fillId="0" borderId="13" xfId="1" applyFont="1" applyFill="1" applyBorder="1">
      <alignment vertical="center"/>
    </xf>
    <xf numFmtId="0" fontId="5" fillId="2" borderId="87" xfId="0" applyFont="1" applyFill="1" applyBorder="1">
      <alignment vertical="center"/>
    </xf>
    <xf numFmtId="0" fontId="5" fillId="2" borderId="115" xfId="0" applyFont="1" applyFill="1" applyBorder="1" applyAlignment="1">
      <alignment vertical="center" shrinkToFit="1"/>
    </xf>
    <xf numFmtId="0" fontId="5" fillId="2" borderId="116" xfId="0" applyFont="1" applyFill="1" applyBorder="1" applyAlignment="1">
      <alignment vertical="center" shrinkToFit="1"/>
    </xf>
    <xf numFmtId="0" fontId="5" fillId="2" borderId="87" xfId="0" applyFont="1" applyFill="1" applyBorder="1" applyAlignment="1">
      <alignment vertical="center" shrinkToFit="1"/>
    </xf>
    <xf numFmtId="40" fontId="5" fillId="2" borderId="105" xfId="1" applyNumberFormat="1" applyFont="1" applyFill="1" applyBorder="1" applyAlignment="1">
      <alignment vertical="center" shrinkToFit="1"/>
    </xf>
    <xf numFmtId="38" fontId="5" fillId="2" borderId="105" xfId="1" applyFont="1" applyFill="1" applyBorder="1" applyAlignment="1">
      <alignment horizontal="center" vertical="center" shrinkToFit="1"/>
    </xf>
    <xf numFmtId="3" fontId="5" fillId="2" borderId="105" xfId="1" applyNumberFormat="1" applyFont="1" applyFill="1" applyBorder="1" applyAlignment="1">
      <alignment horizontal="right" vertical="center" shrinkToFit="1"/>
    </xf>
    <xf numFmtId="38" fontId="6" fillId="2" borderId="105" xfId="1" applyFont="1" applyFill="1" applyBorder="1" applyAlignment="1">
      <alignment vertical="center"/>
    </xf>
    <xf numFmtId="38" fontId="9" fillId="2" borderId="20" xfId="1" applyFont="1" applyFill="1" applyBorder="1">
      <alignment vertical="center"/>
    </xf>
    <xf numFmtId="38" fontId="9" fillId="2" borderId="21" xfId="1" applyFont="1" applyFill="1" applyBorder="1">
      <alignment vertical="center"/>
    </xf>
    <xf numFmtId="38" fontId="9" fillId="2" borderId="37" xfId="1" applyFont="1" applyFill="1" applyBorder="1">
      <alignment vertical="center"/>
    </xf>
    <xf numFmtId="38" fontId="9" fillId="2" borderId="23" xfId="1" applyFont="1" applyFill="1" applyBorder="1">
      <alignment vertical="center"/>
    </xf>
    <xf numFmtId="38" fontId="9" fillId="2" borderId="24" xfId="1" applyFont="1" applyFill="1" applyBorder="1">
      <alignment vertical="center"/>
    </xf>
    <xf numFmtId="38" fontId="9" fillId="2" borderId="32" xfId="1" applyFont="1" applyFill="1" applyBorder="1">
      <alignment vertical="center"/>
    </xf>
    <xf numFmtId="38" fontId="6" fillId="2" borderId="54" xfId="1" applyFont="1" applyFill="1" applyBorder="1" applyAlignment="1">
      <alignment vertical="center"/>
    </xf>
    <xf numFmtId="38" fontId="6" fillId="2" borderId="26" xfId="1" applyFont="1" applyFill="1" applyBorder="1" applyAlignment="1">
      <alignment vertical="center"/>
    </xf>
    <xf numFmtId="38" fontId="6" fillId="2" borderId="55" xfId="1" applyFont="1" applyFill="1" applyBorder="1" applyAlignment="1">
      <alignment vertical="center"/>
    </xf>
    <xf numFmtId="0" fontId="26" fillId="0" borderId="12" xfId="0" applyFont="1" applyBorder="1" applyAlignment="1">
      <alignment horizontal="center" wrapText="1"/>
    </xf>
    <xf numFmtId="0" fontId="26" fillId="0" borderId="0" xfId="0" applyFont="1" applyAlignment="1">
      <alignment horizontal="center" wrapText="1"/>
    </xf>
    <xf numFmtId="0" fontId="26" fillId="0" borderId="13" xfId="0" applyFont="1" applyBorder="1" applyAlignment="1">
      <alignment horizont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38" fontId="6" fillId="2" borderId="12" xfId="1" applyFont="1" applyFill="1" applyBorder="1" applyAlignment="1">
      <alignment vertical="center"/>
    </xf>
    <xf numFmtId="38" fontId="6" fillId="2" borderId="0" xfId="1" applyFont="1" applyFill="1" applyBorder="1" applyAlignment="1">
      <alignment vertical="center"/>
    </xf>
    <xf numFmtId="38" fontId="6" fillId="2" borderId="50" xfId="1" applyFont="1" applyFill="1" applyBorder="1" applyAlignment="1">
      <alignment vertical="center"/>
    </xf>
    <xf numFmtId="0" fontId="9" fillId="0" borderId="21" xfId="0" applyFont="1" applyBorder="1">
      <alignment vertical="center"/>
    </xf>
    <xf numFmtId="0" fontId="9" fillId="0" borderId="24" xfId="0" applyFont="1" applyBorder="1">
      <alignment vertical="center"/>
    </xf>
    <xf numFmtId="0" fontId="9" fillId="0" borderId="37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 textRotation="255"/>
    </xf>
    <xf numFmtId="0" fontId="5" fillId="0" borderId="2" xfId="0" applyFont="1" applyBorder="1" applyAlignment="1">
      <alignment horizontal="center" vertical="center" textRotation="255"/>
    </xf>
    <xf numFmtId="0" fontId="5" fillId="0" borderId="11" xfId="0" applyFont="1" applyBorder="1" applyAlignment="1">
      <alignment horizontal="center" vertical="center" textRotation="255"/>
    </xf>
    <xf numFmtId="0" fontId="5" fillId="0" borderId="0" xfId="0" applyFont="1" applyAlignment="1">
      <alignment horizontal="center" vertical="center" textRotation="255"/>
    </xf>
    <xf numFmtId="0" fontId="5" fillId="0" borderId="14" xfId="0" applyFont="1" applyBorder="1" applyAlignment="1">
      <alignment horizontal="center" vertical="center" textRotation="255"/>
    </xf>
    <xf numFmtId="0" fontId="5" fillId="0" borderId="1" xfId="0" applyFont="1" applyBorder="1" applyAlignment="1">
      <alignment horizontal="center" vertical="center" textRotation="255"/>
    </xf>
    <xf numFmtId="0" fontId="5" fillId="0" borderId="5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5" fillId="0" borderId="53" xfId="0" applyFont="1" applyBorder="1" applyAlignment="1">
      <alignment horizontal="center" vertical="center" shrinkToFit="1"/>
    </xf>
    <xf numFmtId="38" fontId="2" fillId="0" borderId="18" xfId="1" applyFont="1" applyBorder="1" applyAlignment="1">
      <alignment vertical="center"/>
    </xf>
    <xf numFmtId="38" fontId="2" fillId="0" borderId="2" xfId="1" applyFont="1" applyBorder="1" applyAlignment="1">
      <alignment vertical="center"/>
    </xf>
    <xf numFmtId="38" fontId="2" fillId="0" borderId="19" xfId="1" applyFont="1" applyBorder="1" applyAlignment="1">
      <alignment vertical="center"/>
    </xf>
    <xf numFmtId="38" fontId="2" fillId="0" borderId="54" xfId="1" applyFont="1" applyBorder="1" applyAlignment="1">
      <alignment vertical="center"/>
    </xf>
    <xf numFmtId="38" fontId="2" fillId="0" borderId="26" xfId="1" applyFont="1" applyBorder="1" applyAlignment="1">
      <alignment vertical="center"/>
    </xf>
    <xf numFmtId="38" fontId="2" fillId="0" borderId="79" xfId="1" applyFont="1" applyBorder="1" applyAlignment="1">
      <alignment vertical="center"/>
    </xf>
    <xf numFmtId="0" fontId="14" fillId="0" borderId="39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14" fillId="0" borderId="35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0" fontId="14" fillId="0" borderId="38" xfId="0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74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75" xfId="0" applyFont="1" applyBorder="1" applyAlignment="1">
      <alignment horizontal="center" vertical="center"/>
    </xf>
    <xf numFmtId="38" fontId="2" fillId="0" borderId="15" xfId="1" applyFont="1" applyBorder="1" applyAlignment="1">
      <alignment vertical="center"/>
    </xf>
    <xf numFmtId="38" fontId="2" fillId="0" borderId="1" xfId="1" applyFont="1" applyBorder="1" applyAlignment="1">
      <alignment vertical="center"/>
    </xf>
    <xf numFmtId="38" fontId="2" fillId="0" borderId="16" xfId="1" applyFont="1" applyBorder="1" applyAlignment="1">
      <alignment vertical="center"/>
    </xf>
    <xf numFmtId="38" fontId="6" fillId="0" borderId="56" xfId="1" applyFont="1" applyBorder="1" applyAlignment="1">
      <alignment horizontal="center" vertical="center"/>
    </xf>
    <xf numFmtId="38" fontId="6" fillId="0" borderId="54" xfId="1" applyFont="1" applyBorder="1" applyAlignment="1">
      <alignment horizontal="center" vertical="center"/>
    </xf>
    <xf numFmtId="38" fontId="2" fillId="0" borderId="27" xfId="1" applyFont="1" applyBorder="1" applyAlignment="1">
      <alignment vertical="center"/>
    </xf>
    <xf numFmtId="38" fontId="2" fillId="0" borderId="83" xfId="1" applyFont="1" applyBorder="1" applyAlignment="1">
      <alignment vertical="center"/>
    </xf>
    <xf numFmtId="38" fontId="6" fillId="2" borderId="73" xfId="1" applyFont="1" applyFill="1" applyBorder="1" applyAlignment="1">
      <alignment vertical="center"/>
    </xf>
    <xf numFmtId="38" fontId="6" fillId="2" borderId="71" xfId="1" applyFont="1" applyFill="1" applyBorder="1" applyAlignment="1">
      <alignment vertical="center"/>
    </xf>
    <xf numFmtId="38" fontId="6" fillId="2" borderId="72" xfId="1" applyFont="1" applyFill="1" applyBorder="1" applyAlignment="1">
      <alignment vertical="center"/>
    </xf>
    <xf numFmtId="0" fontId="14" fillId="0" borderId="23" xfId="0" applyFont="1" applyBorder="1" applyAlignment="1">
      <alignment horizontal="center" shrinkToFit="1"/>
    </xf>
    <xf numFmtId="0" fontId="14" fillId="0" borderId="24" xfId="0" applyFont="1" applyBorder="1" applyAlignment="1">
      <alignment horizontal="center" shrinkToFit="1"/>
    </xf>
    <xf numFmtId="0" fontId="5" fillId="0" borderId="47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80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84" xfId="0" applyFont="1" applyBorder="1" applyAlignment="1">
      <alignment horizontal="center" vertical="center"/>
    </xf>
    <xf numFmtId="0" fontId="14" fillId="0" borderId="81" xfId="0" applyFont="1" applyBorder="1">
      <alignment vertical="center"/>
    </xf>
    <xf numFmtId="0" fontId="14" fillId="0" borderId="48" xfId="0" applyFont="1" applyBorder="1">
      <alignment vertical="center"/>
    </xf>
    <xf numFmtId="0" fontId="14" fillId="0" borderId="85" xfId="0" applyFont="1" applyBorder="1">
      <alignment vertical="center"/>
    </xf>
    <xf numFmtId="0" fontId="14" fillId="0" borderId="8" xfId="0" applyFont="1" applyBorder="1">
      <alignment vertical="center"/>
    </xf>
    <xf numFmtId="40" fontId="5" fillId="0" borderId="47" xfId="0" applyNumberFormat="1" applyFont="1" applyBorder="1" applyAlignment="1">
      <alignment horizontal="center" vertical="center"/>
    </xf>
    <xf numFmtId="40" fontId="5" fillId="0" borderId="48" xfId="0" applyNumberFormat="1" applyFont="1" applyBorder="1" applyAlignment="1">
      <alignment horizontal="center" vertical="center"/>
    </xf>
    <xf numFmtId="40" fontId="5" fillId="0" borderId="9" xfId="0" applyNumberFormat="1" applyFont="1" applyBorder="1" applyAlignment="1">
      <alignment horizontal="center" vertical="center"/>
    </xf>
    <xf numFmtId="40" fontId="5" fillId="0" borderId="8" xfId="0" applyNumberFormat="1" applyFont="1" applyBorder="1" applyAlignment="1">
      <alignment horizontal="center" vertical="center"/>
    </xf>
    <xf numFmtId="0" fontId="5" fillId="0" borderId="49" xfId="0" applyFont="1" applyBorder="1" applyAlignment="1">
      <alignment horizontal="center" vertical="center"/>
    </xf>
    <xf numFmtId="0" fontId="5" fillId="0" borderId="53" xfId="0" applyFont="1" applyBorder="1" applyAlignment="1">
      <alignment horizontal="center" vertical="center"/>
    </xf>
    <xf numFmtId="38" fontId="2" fillId="0" borderId="47" xfId="1" applyFont="1" applyBorder="1" applyAlignment="1">
      <alignment horizontal="center" vertical="center"/>
    </xf>
    <xf numFmtId="38" fontId="2" fillId="0" borderId="48" xfId="1" applyFont="1" applyBorder="1" applyAlignment="1">
      <alignment horizontal="center" vertical="center"/>
    </xf>
    <xf numFmtId="38" fontId="2" fillId="0" borderId="82" xfId="1" applyFont="1" applyBorder="1" applyAlignment="1">
      <alignment horizontal="center" vertical="center"/>
    </xf>
    <xf numFmtId="38" fontId="2" fillId="0" borderId="9" xfId="1" applyFont="1" applyBorder="1" applyAlignment="1">
      <alignment horizontal="center" vertical="center"/>
    </xf>
    <xf numFmtId="38" fontId="2" fillId="0" borderId="8" xfId="1" applyFont="1" applyBorder="1" applyAlignment="1">
      <alignment horizontal="center" vertical="center"/>
    </xf>
    <xf numFmtId="38" fontId="2" fillId="0" borderId="10" xfId="1" applyFont="1" applyBorder="1" applyAlignment="1">
      <alignment horizontal="center" vertical="center"/>
    </xf>
    <xf numFmtId="0" fontId="5" fillId="0" borderId="60" xfId="0" applyFont="1" applyBorder="1" applyAlignment="1">
      <alignment horizontal="center" vertical="center" shrinkToFit="1"/>
    </xf>
    <xf numFmtId="0" fontId="5" fillId="0" borderId="61" xfId="0" applyFont="1" applyBorder="1" applyAlignment="1">
      <alignment horizontal="center" vertical="center" shrinkToFit="1"/>
    </xf>
    <xf numFmtId="0" fontId="5" fillId="0" borderId="62" xfId="0" applyFont="1" applyBorder="1" applyAlignment="1">
      <alignment horizontal="center" vertical="center" shrinkToFit="1"/>
    </xf>
    <xf numFmtId="38" fontId="2" fillId="0" borderId="56" xfId="1" applyFont="1" applyBorder="1" applyAlignment="1">
      <alignment vertical="center"/>
    </xf>
    <xf numFmtId="38" fontId="2" fillId="0" borderId="23" xfId="1" applyFont="1" applyBorder="1" applyAlignment="1">
      <alignment vertical="center"/>
    </xf>
    <xf numFmtId="38" fontId="2" fillId="0" borderId="24" xfId="1" applyFont="1" applyBorder="1" applyAlignment="1">
      <alignment vertical="center"/>
    </xf>
    <xf numFmtId="38" fontId="2" fillId="0" borderId="32" xfId="1" applyFont="1" applyBorder="1" applyAlignment="1">
      <alignment vertical="center"/>
    </xf>
    <xf numFmtId="0" fontId="12" fillId="0" borderId="85" xfId="0" applyFont="1" applyBorder="1" applyAlignment="1">
      <alignment vertical="top"/>
    </xf>
    <xf numFmtId="0" fontId="12" fillId="0" borderId="8" xfId="0" applyFont="1" applyBorder="1" applyAlignment="1">
      <alignment vertical="top"/>
    </xf>
    <xf numFmtId="0" fontId="5" fillId="0" borderId="12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50" xfId="0" applyFont="1" applyBorder="1" applyAlignment="1">
      <alignment horizontal="center" vertical="center" shrinkToFit="1"/>
    </xf>
    <xf numFmtId="0" fontId="5" fillId="0" borderId="54" xfId="0" applyFont="1" applyBorder="1" applyAlignment="1">
      <alignment horizontal="center" vertical="center" shrinkToFit="1"/>
    </xf>
    <xf numFmtId="0" fontId="5" fillId="0" borderId="26" xfId="0" applyFont="1" applyBorder="1" applyAlignment="1">
      <alignment horizontal="center" vertical="center" shrinkToFit="1"/>
    </xf>
    <xf numFmtId="0" fontId="5" fillId="0" borderId="55" xfId="0" applyFont="1" applyBorder="1" applyAlignment="1">
      <alignment horizontal="center" vertical="center" shrinkToFit="1"/>
    </xf>
    <xf numFmtId="38" fontId="6" fillId="0" borderId="12" xfId="1" applyFont="1" applyBorder="1" applyAlignment="1">
      <alignment vertical="center"/>
    </xf>
    <xf numFmtId="38" fontId="6" fillId="0" borderId="0" xfId="1" applyFont="1" applyBorder="1" applyAlignment="1">
      <alignment vertical="center"/>
    </xf>
    <xf numFmtId="38" fontId="6" fillId="0" borderId="13" xfId="1" applyFont="1" applyBorder="1" applyAlignment="1">
      <alignment vertical="center"/>
    </xf>
    <xf numFmtId="38" fontId="6" fillId="0" borderId="54" xfId="1" applyFont="1" applyBorder="1" applyAlignment="1">
      <alignment vertical="center"/>
    </xf>
    <xf numFmtId="38" fontId="6" fillId="0" borderId="26" xfId="1" applyFont="1" applyBorder="1" applyAlignment="1">
      <alignment vertical="center"/>
    </xf>
    <xf numFmtId="38" fontId="6" fillId="0" borderId="79" xfId="1" applyFont="1" applyBorder="1" applyAlignment="1">
      <alignment vertical="center"/>
    </xf>
    <xf numFmtId="0" fontId="12" fillId="0" borderId="9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84" xfId="0" applyFont="1" applyBorder="1" applyAlignment="1">
      <alignment horizontal="center" vertical="center" wrapText="1"/>
    </xf>
    <xf numFmtId="0" fontId="12" fillId="0" borderId="60" xfId="0" applyFont="1" applyBorder="1" applyAlignment="1">
      <alignment horizontal="center" vertical="center" wrapText="1"/>
    </xf>
    <xf numFmtId="0" fontId="12" fillId="0" borderId="61" xfId="0" applyFont="1" applyBorder="1" applyAlignment="1">
      <alignment horizontal="center" vertical="center" wrapText="1"/>
    </xf>
    <xf numFmtId="0" fontId="12" fillId="0" borderId="86" xfId="0" applyFont="1" applyBorder="1" applyAlignment="1">
      <alignment horizontal="center" vertical="center" wrapText="1"/>
    </xf>
    <xf numFmtId="0" fontId="12" fillId="0" borderId="87" xfId="0" applyFont="1" applyBorder="1" applyAlignment="1">
      <alignment vertical="top"/>
    </xf>
    <xf numFmtId="0" fontId="12" fillId="0" borderId="61" xfId="0" applyFont="1" applyBorder="1" applyAlignment="1">
      <alignment vertical="top"/>
    </xf>
    <xf numFmtId="40" fontId="5" fillId="0" borderId="60" xfId="0" applyNumberFormat="1" applyFont="1" applyBorder="1" applyAlignment="1">
      <alignment horizontal="center" vertical="center"/>
    </xf>
    <xf numFmtId="40" fontId="5" fillId="0" borderId="61" xfId="0" applyNumberFormat="1" applyFont="1" applyBorder="1" applyAlignment="1">
      <alignment horizontal="center" vertical="center"/>
    </xf>
    <xf numFmtId="0" fontId="5" fillId="0" borderId="60" xfId="0" applyFont="1" applyBorder="1" applyAlignment="1">
      <alignment horizontal="center" vertical="center"/>
    </xf>
    <xf numFmtId="0" fontId="5" fillId="0" borderId="61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38" fontId="2" fillId="0" borderId="60" xfId="1" applyFont="1" applyBorder="1" applyAlignment="1">
      <alignment horizontal="center" vertical="center"/>
    </xf>
    <xf numFmtId="38" fontId="2" fillId="0" borderId="61" xfId="1" applyFont="1" applyBorder="1" applyAlignment="1">
      <alignment horizontal="center" vertical="center"/>
    </xf>
    <xf numFmtId="38" fontId="2" fillId="0" borderId="88" xfId="1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shrinkToFit="1"/>
    </xf>
    <xf numFmtId="0" fontId="16" fillId="0" borderId="2" xfId="0" applyFont="1" applyBorder="1" applyAlignment="1">
      <alignment horizontal="center" vertical="center" shrinkToFit="1"/>
    </xf>
    <xf numFmtId="0" fontId="16" fillId="0" borderId="14" xfId="0" applyFont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 shrinkToFit="1"/>
    </xf>
    <xf numFmtId="0" fontId="5" fillId="0" borderId="56" xfId="0" applyFont="1" applyBorder="1" applyAlignment="1">
      <alignment horizontal="center" vertical="center" shrinkToFit="1"/>
    </xf>
    <xf numFmtId="0" fontId="5" fillId="0" borderId="27" xfId="0" applyFont="1" applyBorder="1" applyAlignment="1">
      <alignment horizontal="center" vertical="center" shrinkToFit="1"/>
    </xf>
    <xf numFmtId="0" fontId="5" fillId="0" borderId="57" xfId="0" applyFont="1" applyBorder="1" applyAlignment="1">
      <alignment horizontal="center" vertical="center" shrinkToFit="1"/>
    </xf>
    <xf numFmtId="0" fontId="5" fillId="0" borderId="15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63" xfId="0" applyFont="1" applyBorder="1" applyAlignment="1">
      <alignment horizontal="center" vertical="center" shrinkToFit="1"/>
    </xf>
    <xf numFmtId="0" fontId="5" fillId="2" borderId="26" xfId="0" applyFont="1" applyFill="1" applyBorder="1">
      <alignment vertical="center"/>
    </xf>
    <xf numFmtId="0" fontId="5" fillId="2" borderId="45" xfId="0" applyFont="1" applyFill="1" applyBorder="1">
      <alignment vertical="center"/>
    </xf>
    <xf numFmtId="0" fontId="5" fillId="2" borderId="51" xfId="0" applyFont="1" applyFill="1" applyBorder="1">
      <alignment vertical="center"/>
    </xf>
    <xf numFmtId="0" fontId="5" fillId="2" borderId="46" xfId="0" applyFont="1" applyFill="1" applyBorder="1">
      <alignment vertical="center"/>
    </xf>
    <xf numFmtId="0" fontId="29" fillId="2" borderId="27" xfId="0" applyFont="1" applyFill="1" applyBorder="1" applyAlignment="1">
      <alignment vertical="center" shrinkToFit="1"/>
    </xf>
    <xf numFmtId="0" fontId="29" fillId="2" borderId="26" xfId="0" applyFont="1" applyFill="1" applyBorder="1" applyAlignment="1">
      <alignment vertical="center" shrinkToFit="1"/>
    </xf>
    <xf numFmtId="0" fontId="5" fillId="2" borderId="64" xfId="0" applyFont="1" applyFill="1" applyBorder="1">
      <alignment vertical="center"/>
    </xf>
    <xf numFmtId="0" fontId="5" fillId="2" borderId="65" xfId="0" applyFont="1" applyFill="1" applyBorder="1">
      <alignment vertical="center"/>
    </xf>
    <xf numFmtId="0" fontId="9" fillId="0" borderId="0" xfId="0" applyFont="1">
      <alignment vertical="center"/>
    </xf>
    <xf numFmtId="0" fontId="29" fillId="0" borderId="0" xfId="0" applyFont="1" applyAlignment="1">
      <alignment vertical="center" shrinkToFit="1"/>
    </xf>
    <xf numFmtId="38" fontId="6" fillId="0" borderId="97" xfId="1" applyFont="1" applyFill="1" applyBorder="1" applyAlignment="1">
      <alignment vertical="center"/>
    </xf>
    <xf numFmtId="38" fontId="6" fillId="0" borderId="95" xfId="1" applyFont="1" applyFill="1" applyBorder="1" applyAlignment="1">
      <alignment vertical="center"/>
    </xf>
    <xf numFmtId="0" fontId="5" fillId="0" borderId="0" xfId="0" applyFont="1" applyAlignment="1">
      <alignment vertical="center" shrinkToFit="1"/>
    </xf>
    <xf numFmtId="0" fontId="5" fillId="0" borderId="145" xfId="0" applyFont="1" applyBorder="1" applyAlignment="1">
      <alignment vertical="center" shrinkToFit="1"/>
    </xf>
    <xf numFmtId="0" fontId="5" fillId="0" borderId="138" xfId="0" applyFont="1" applyBorder="1" applyAlignment="1">
      <alignment vertical="center" shrinkToFit="1"/>
    </xf>
    <xf numFmtId="0" fontId="5" fillId="0" borderId="139" xfId="0" applyFont="1" applyBorder="1" applyAlignment="1">
      <alignment vertical="center" shrinkToFit="1"/>
    </xf>
    <xf numFmtId="0" fontId="5" fillId="0" borderId="134" xfId="0" applyFont="1" applyBorder="1" applyAlignment="1">
      <alignment vertical="center" shrinkToFit="1"/>
    </xf>
    <xf numFmtId="0" fontId="5" fillId="0" borderId="132" xfId="0" applyFont="1" applyBorder="1" applyAlignment="1">
      <alignment vertical="center" shrinkToFit="1"/>
    </xf>
    <xf numFmtId="0" fontId="5" fillId="0" borderId="141" xfId="0" applyFont="1" applyBorder="1" applyAlignment="1">
      <alignment vertical="center" shrinkToFit="1"/>
    </xf>
    <xf numFmtId="0" fontId="5" fillId="0" borderId="146" xfId="0" applyFont="1" applyBorder="1" applyAlignment="1">
      <alignment vertical="center" shrinkToFit="1"/>
    </xf>
    <xf numFmtId="0" fontId="5" fillId="0" borderId="143" xfId="0" applyFont="1" applyBorder="1" applyAlignment="1">
      <alignment vertical="center" shrinkToFit="1"/>
    </xf>
    <xf numFmtId="0" fontId="5" fillId="0" borderId="144" xfId="0" applyFont="1" applyBorder="1" applyAlignment="1">
      <alignment vertical="center" shrinkToFit="1"/>
    </xf>
    <xf numFmtId="0" fontId="5" fillId="0" borderId="104" xfId="0" applyFont="1" applyBorder="1">
      <alignment vertical="center"/>
    </xf>
    <xf numFmtId="0" fontId="5" fillId="0" borderId="7" xfId="0" applyFont="1" applyBorder="1">
      <alignment vertical="center"/>
    </xf>
    <xf numFmtId="0" fontId="5" fillId="0" borderId="38" xfId="0" applyFont="1" applyBorder="1">
      <alignment vertical="center"/>
    </xf>
    <xf numFmtId="0" fontId="5" fillId="0" borderId="85" xfId="0" applyFont="1" applyBorder="1">
      <alignment vertical="center"/>
    </xf>
    <xf numFmtId="0" fontId="5" fillId="0" borderId="112" xfId="0" applyFont="1" applyBorder="1" applyAlignment="1">
      <alignment vertical="center" shrinkToFit="1"/>
    </xf>
    <xf numFmtId="0" fontId="5" fillId="0" borderId="113" xfId="0" applyFont="1" applyBorder="1" applyAlignment="1">
      <alignment vertical="center" shrinkToFit="1"/>
    </xf>
    <xf numFmtId="0" fontId="5" fillId="0" borderId="81" xfId="0" applyFont="1" applyBorder="1" applyAlignment="1">
      <alignment vertical="center" shrinkToFit="1"/>
    </xf>
    <xf numFmtId="0" fontId="5" fillId="0" borderId="114" xfId="0" applyFont="1" applyBorder="1" applyAlignment="1">
      <alignment vertical="center" shrinkToFit="1"/>
    </xf>
    <xf numFmtId="0" fontId="5" fillId="0" borderId="111" xfId="0" applyFont="1" applyBorder="1" applyAlignment="1">
      <alignment vertical="center" shrinkToFit="1"/>
    </xf>
    <xf numFmtId="0" fontId="5" fillId="0" borderId="85" xfId="0" applyFont="1" applyBorder="1" applyAlignment="1">
      <alignment vertical="center" shrinkToFit="1"/>
    </xf>
    <xf numFmtId="40" fontId="5" fillId="0" borderId="97" xfId="1" applyNumberFormat="1" applyFont="1" applyFill="1" applyBorder="1" applyAlignment="1">
      <alignment vertical="center" shrinkToFit="1"/>
    </xf>
    <xf numFmtId="40" fontId="5" fillId="0" borderId="95" xfId="1" applyNumberFormat="1" applyFont="1" applyFill="1" applyBorder="1" applyAlignment="1">
      <alignment vertical="center" shrinkToFit="1"/>
    </xf>
    <xf numFmtId="38" fontId="5" fillId="0" borderId="97" xfId="1" applyFont="1" applyFill="1" applyBorder="1" applyAlignment="1">
      <alignment horizontal="center" vertical="center" shrinkToFit="1"/>
    </xf>
    <xf numFmtId="38" fontId="5" fillId="0" borderId="95" xfId="1" applyFont="1" applyFill="1" applyBorder="1" applyAlignment="1">
      <alignment horizontal="center" vertical="center" shrinkToFit="1"/>
    </xf>
    <xf numFmtId="3" fontId="5" fillId="0" borderId="97" xfId="1" applyNumberFormat="1" applyFont="1" applyFill="1" applyBorder="1" applyAlignment="1">
      <alignment horizontal="right" vertical="center" shrinkToFit="1"/>
    </xf>
    <xf numFmtId="3" fontId="5" fillId="0" borderId="95" xfId="1" applyNumberFormat="1" applyFont="1" applyFill="1" applyBorder="1" applyAlignment="1">
      <alignment horizontal="right" vertical="center" shrinkToFit="1"/>
    </xf>
    <xf numFmtId="38" fontId="6" fillId="0" borderId="9" xfId="1" applyFont="1" applyFill="1" applyBorder="1" applyAlignment="1">
      <alignment horizontal="right" vertical="center"/>
    </xf>
    <xf numFmtId="38" fontId="6" fillId="0" borderId="8" xfId="1" applyFont="1" applyFill="1" applyBorder="1" applyAlignment="1">
      <alignment horizontal="right" vertical="center"/>
    </xf>
    <xf numFmtId="38" fontId="6" fillId="0" borderId="10" xfId="1" applyFont="1" applyFill="1" applyBorder="1" applyAlignment="1">
      <alignment horizontal="right" vertical="center"/>
    </xf>
    <xf numFmtId="38" fontId="6" fillId="0" borderId="5" xfId="1" applyFont="1" applyFill="1" applyBorder="1" applyAlignment="1">
      <alignment horizontal="right" vertical="center"/>
    </xf>
    <xf numFmtId="38" fontId="6" fillId="0" borderId="4" xfId="1" applyFont="1" applyFill="1" applyBorder="1" applyAlignment="1">
      <alignment horizontal="right" vertical="center"/>
    </xf>
    <xf numFmtId="38" fontId="6" fillId="0" borderId="6" xfId="1" applyFont="1" applyFill="1" applyBorder="1" applyAlignment="1">
      <alignment horizontal="right" vertical="center"/>
    </xf>
    <xf numFmtId="38" fontId="6" fillId="0" borderId="56" xfId="1" applyFont="1" applyFill="1" applyBorder="1" applyAlignment="1">
      <alignment horizontal="right" vertical="center"/>
    </xf>
    <xf numFmtId="38" fontId="6" fillId="0" borderId="27" xfId="1" applyFont="1" applyFill="1" applyBorder="1" applyAlignment="1">
      <alignment horizontal="right" vertical="center"/>
    </xf>
    <xf numFmtId="38" fontId="6" fillId="0" borderId="83" xfId="1" applyFont="1" applyFill="1" applyBorder="1" applyAlignment="1">
      <alignment horizontal="right" vertical="center"/>
    </xf>
    <xf numFmtId="38" fontId="6" fillId="0" borderId="54" xfId="1" applyFont="1" applyFill="1" applyBorder="1" applyAlignment="1">
      <alignment horizontal="right" vertical="center"/>
    </xf>
    <xf numFmtId="38" fontId="6" fillId="0" borderId="26" xfId="1" applyFont="1" applyFill="1" applyBorder="1" applyAlignment="1">
      <alignment horizontal="right" vertical="center"/>
    </xf>
    <xf numFmtId="38" fontId="6" fillId="0" borderId="79" xfId="1" applyFont="1" applyFill="1" applyBorder="1" applyAlignment="1">
      <alignment horizontal="right" vertical="center"/>
    </xf>
    <xf numFmtId="38" fontId="6" fillId="0" borderId="117" xfId="1" applyFont="1" applyFill="1" applyBorder="1" applyAlignment="1">
      <alignment horizontal="right" vertical="center"/>
    </xf>
    <xf numFmtId="38" fontId="6" fillId="0" borderId="118" xfId="1" applyFont="1" applyFill="1" applyBorder="1" applyAlignment="1">
      <alignment horizontal="right" vertical="center"/>
    </xf>
    <xf numFmtId="38" fontId="6" fillId="0" borderId="119" xfId="1" applyFont="1" applyFill="1" applyBorder="1" applyAlignment="1">
      <alignment horizontal="right" vertical="center"/>
    </xf>
    <xf numFmtId="0" fontId="14" fillId="0" borderId="124" xfId="0" applyFont="1" applyBorder="1" applyAlignment="1">
      <alignment horizontal="center" vertical="center"/>
    </xf>
    <xf numFmtId="0" fontId="14" fillId="0" borderId="125" xfId="0" applyFont="1" applyBorder="1" applyAlignment="1">
      <alignment horizontal="center" vertical="center"/>
    </xf>
    <xf numFmtId="0" fontId="14" fillId="0" borderId="115" xfId="0" applyFont="1" applyBorder="1" applyAlignment="1">
      <alignment horizontal="center" vertical="center"/>
    </xf>
    <xf numFmtId="0" fontId="14" fillId="0" borderId="116" xfId="0" applyFont="1" applyBorder="1" applyAlignment="1">
      <alignment horizontal="center" vertical="center"/>
    </xf>
    <xf numFmtId="0" fontId="14" fillId="0" borderId="125" xfId="0" applyFont="1" applyBorder="1" applyAlignment="1">
      <alignment horizontal="center" vertical="center" shrinkToFit="1"/>
    </xf>
    <xf numFmtId="0" fontId="14" fillId="0" borderId="122" xfId="0" applyFont="1" applyBorder="1" applyAlignment="1">
      <alignment horizontal="center" vertical="center" shrinkToFit="1"/>
    </xf>
    <xf numFmtId="0" fontId="14" fillId="0" borderId="116" xfId="0" applyFont="1" applyBorder="1" applyAlignment="1">
      <alignment horizontal="center" vertical="center" shrinkToFit="1"/>
    </xf>
    <xf numFmtId="0" fontId="14" fillId="0" borderId="130" xfId="0" applyFont="1" applyBorder="1" applyAlignment="1">
      <alignment horizontal="center" vertical="center" shrinkToFit="1"/>
    </xf>
    <xf numFmtId="0" fontId="5" fillId="0" borderId="58" xfId="0" applyFont="1" applyBorder="1">
      <alignment vertical="center"/>
    </xf>
    <xf numFmtId="0" fontId="5" fillId="0" borderId="87" xfId="0" applyFont="1" applyBorder="1">
      <alignment vertical="center"/>
    </xf>
    <xf numFmtId="0" fontId="5" fillId="0" borderId="115" xfId="0" applyFont="1" applyBorder="1" applyAlignment="1">
      <alignment vertical="center" shrinkToFit="1"/>
    </xf>
    <xf numFmtId="0" fontId="5" fillId="0" borderId="116" xfId="0" applyFont="1" applyBorder="1" applyAlignment="1">
      <alignment vertical="center" shrinkToFit="1"/>
    </xf>
    <xf numFmtId="0" fontId="5" fillId="0" borderId="87" xfId="0" applyFont="1" applyBorder="1" applyAlignment="1">
      <alignment vertical="center" shrinkToFit="1"/>
    </xf>
    <xf numFmtId="40" fontId="5" fillId="0" borderId="105" xfId="1" applyNumberFormat="1" applyFont="1" applyFill="1" applyBorder="1" applyAlignment="1">
      <alignment vertical="center" shrinkToFit="1"/>
    </xf>
    <xf numFmtId="38" fontId="5" fillId="0" borderId="105" xfId="1" applyFont="1" applyFill="1" applyBorder="1" applyAlignment="1">
      <alignment horizontal="center" vertical="center" shrinkToFit="1"/>
    </xf>
    <xf numFmtId="3" fontId="5" fillId="0" borderId="105" xfId="1" applyNumberFormat="1" applyFont="1" applyFill="1" applyBorder="1" applyAlignment="1">
      <alignment horizontal="right" vertical="center" shrinkToFit="1"/>
    </xf>
    <xf numFmtId="38" fontId="6" fillId="0" borderId="105" xfId="1" applyFont="1" applyFill="1" applyBorder="1" applyAlignment="1">
      <alignment vertical="center"/>
    </xf>
    <xf numFmtId="0" fontId="14" fillId="0" borderId="112" xfId="0" applyFont="1" applyBorder="1" applyAlignment="1">
      <alignment horizontal="center" vertical="center" shrinkToFit="1"/>
    </xf>
    <xf numFmtId="0" fontId="14" fillId="0" borderId="113" xfId="0" applyFont="1" applyBorder="1" applyAlignment="1">
      <alignment horizontal="center" vertical="center" shrinkToFit="1"/>
    </xf>
    <xf numFmtId="0" fontId="14" fillId="0" borderId="114" xfId="0" applyFont="1" applyBorder="1" applyAlignment="1">
      <alignment horizontal="center" vertical="center" shrinkToFit="1"/>
    </xf>
    <xf numFmtId="0" fontId="14" fillId="0" borderId="111" xfId="0" applyFont="1" applyBorder="1" applyAlignment="1">
      <alignment horizontal="center" vertical="center" shrinkToFit="1"/>
    </xf>
    <xf numFmtId="0" fontId="14" fillId="0" borderId="115" xfId="0" applyFont="1" applyBorder="1" applyAlignment="1">
      <alignment horizontal="center" vertical="center" shrinkToFit="1"/>
    </xf>
    <xf numFmtId="0" fontId="7" fillId="0" borderId="133" xfId="0" applyFont="1" applyBorder="1" applyAlignment="1"/>
    <xf numFmtId="0" fontId="14" fillId="0" borderId="135" xfId="0" applyFont="1" applyBorder="1" applyAlignment="1">
      <alignment horizontal="center" vertical="center" shrinkToFit="1"/>
    </xf>
    <xf numFmtId="0" fontId="14" fillId="0" borderId="123" xfId="0" applyFont="1" applyBorder="1" applyAlignment="1">
      <alignment horizontal="center" vertical="center" shrinkToFit="1"/>
    </xf>
    <xf numFmtId="0" fontId="14" fillId="0" borderId="129" xfId="0" applyFont="1" applyBorder="1" applyAlignment="1">
      <alignment horizontal="center" vertical="center" shrinkToFit="1"/>
    </xf>
    <xf numFmtId="0" fontId="14" fillId="0" borderId="38" xfId="0" applyFont="1" applyBorder="1" applyAlignment="1">
      <alignment horizontal="center" vertical="center" shrinkToFit="1"/>
    </xf>
    <xf numFmtId="0" fontId="14" fillId="0" borderId="75" xfId="0" applyFont="1" applyBorder="1" applyAlignment="1">
      <alignment horizontal="center" vertical="center" textRotation="255"/>
    </xf>
    <xf numFmtId="0" fontId="14" fillId="0" borderId="84" xfId="0" applyFont="1" applyBorder="1" applyAlignment="1">
      <alignment horizontal="center" vertical="center" textRotation="255"/>
    </xf>
    <xf numFmtId="0" fontId="14" fillId="0" borderId="86" xfId="0" applyFont="1" applyBorder="1" applyAlignment="1">
      <alignment horizontal="center" vertical="center" textRotation="255"/>
    </xf>
    <xf numFmtId="0" fontId="14" fillId="0" borderId="85" xfId="0" applyFont="1" applyBorder="1" applyAlignment="1">
      <alignment horizontal="center" vertical="center" shrinkToFit="1"/>
    </xf>
    <xf numFmtId="0" fontId="14" fillId="0" borderId="87" xfId="0" applyFont="1" applyBorder="1" applyAlignment="1">
      <alignment horizontal="center" vertical="center" shrinkToFit="1"/>
    </xf>
    <xf numFmtId="0" fontId="5" fillId="0" borderId="46" xfId="0" applyFont="1" applyBorder="1">
      <alignment vertical="center"/>
    </xf>
    <xf numFmtId="0" fontId="5" fillId="0" borderId="52" xfId="0" applyFont="1" applyBorder="1">
      <alignment vertical="center"/>
    </xf>
    <xf numFmtId="0" fontId="5" fillId="0" borderId="20" xfId="0" applyFont="1" applyBorder="1" applyAlignment="1">
      <alignment vertical="center" shrinkToFit="1"/>
    </xf>
    <xf numFmtId="0" fontId="5" fillId="0" borderId="21" xfId="0" applyFont="1" applyBorder="1" applyAlignment="1">
      <alignment vertical="center" shrinkToFit="1"/>
    </xf>
    <xf numFmtId="0" fontId="5" fillId="0" borderId="22" xfId="0" applyFont="1" applyBorder="1" applyAlignment="1">
      <alignment vertical="center" shrinkToFit="1"/>
    </xf>
    <xf numFmtId="0" fontId="5" fillId="0" borderId="54" xfId="0" applyFont="1" applyBorder="1" applyAlignment="1">
      <alignment vertical="center" shrinkToFit="1"/>
    </xf>
    <xf numFmtId="0" fontId="5" fillId="0" borderId="26" xfId="0" applyFont="1" applyBorder="1" applyAlignment="1">
      <alignment vertical="center" shrinkToFit="1"/>
    </xf>
    <xf numFmtId="0" fontId="5" fillId="0" borderId="55" xfId="0" applyFont="1" applyBorder="1" applyAlignment="1">
      <alignment vertical="center" shrinkToFit="1"/>
    </xf>
    <xf numFmtId="40" fontId="5" fillId="0" borderId="20" xfId="1" applyNumberFormat="1" applyFont="1" applyFill="1" applyBorder="1" applyAlignment="1">
      <alignment vertical="center" shrinkToFit="1"/>
    </xf>
    <xf numFmtId="40" fontId="5" fillId="0" borderId="21" xfId="1" applyNumberFormat="1" applyFont="1" applyFill="1" applyBorder="1" applyAlignment="1">
      <alignment vertical="center" shrinkToFit="1"/>
    </xf>
    <xf numFmtId="40" fontId="5" fillId="0" borderId="22" xfId="1" applyNumberFormat="1" applyFont="1" applyFill="1" applyBorder="1" applyAlignment="1">
      <alignment vertical="center" shrinkToFit="1"/>
    </xf>
    <xf numFmtId="40" fontId="5" fillId="0" borderId="54" xfId="1" applyNumberFormat="1" applyFont="1" applyFill="1" applyBorder="1" applyAlignment="1">
      <alignment vertical="center" shrinkToFit="1"/>
    </xf>
    <xf numFmtId="40" fontId="5" fillId="0" borderId="26" xfId="1" applyNumberFormat="1" applyFont="1" applyFill="1" applyBorder="1" applyAlignment="1">
      <alignment vertical="center" shrinkToFit="1"/>
    </xf>
    <xf numFmtId="40" fontId="5" fillId="0" borderId="55" xfId="1" applyNumberFormat="1" applyFont="1" applyFill="1" applyBorder="1" applyAlignment="1">
      <alignment vertical="center" shrinkToFit="1"/>
    </xf>
    <xf numFmtId="38" fontId="5" fillId="0" borderId="20" xfId="1" applyFont="1" applyFill="1" applyBorder="1" applyAlignment="1">
      <alignment horizontal="center" vertical="center" shrinkToFit="1"/>
    </xf>
    <xf numFmtId="38" fontId="5" fillId="0" borderId="22" xfId="1" applyFont="1" applyFill="1" applyBorder="1" applyAlignment="1">
      <alignment horizontal="center" vertical="center" shrinkToFit="1"/>
    </xf>
    <xf numFmtId="38" fontId="5" fillId="0" borderId="54" xfId="1" applyFont="1" applyFill="1" applyBorder="1" applyAlignment="1">
      <alignment horizontal="center" vertical="center" shrinkToFit="1"/>
    </xf>
    <xf numFmtId="38" fontId="5" fillId="0" borderId="55" xfId="1" applyFont="1" applyFill="1" applyBorder="1" applyAlignment="1">
      <alignment horizontal="center" vertical="center" shrinkToFit="1"/>
    </xf>
    <xf numFmtId="3" fontId="5" fillId="0" borderId="20" xfId="1" applyNumberFormat="1" applyFont="1" applyFill="1" applyBorder="1" applyAlignment="1">
      <alignment vertical="center" shrinkToFit="1"/>
    </xf>
    <xf numFmtId="3" fontId="5" fillId="0" borderId="21" xfId="1" applyNumberFormat="1" applyFont="1" applyFill="1" applyBorder="1" applyAlignment="1">
      <alignment vertical="center" shrinkToFit="1"/>
    </xf>
    <xf numFmtId="3" fontId="5" fillId="0" borderId="22" xfId="1" applyNumberFormat="1" applyFont="1" applyFill="1" applyBorder="1" applyAlignment="1">
      <alignment vertical="center" shrinkToFit="1"/>
    </xf>
    <xf numFmtId="3" fontId="5" fillId="0" borderId="54" xfId="1" applyNumberFormat="1" applyFont="1" applyFill="1" applyBorder="1" applyAlignment="1">
      <alignment vertical="center" shrinkToFit="1"/>
    </xf>
    <xf numFmtId="3" fontId="5" fillId="0" borderId="26" xfId="1" applyNumberFormat="1" applyFont="1" applyFill="1" applyBorder="1" applyAlignment="1">
      <alignment vertical="center" shrinkToFit="1"/>
    </xf>
    <xf numFmtId="3" fontId="5" fillId="0" borderId="55" xfId="1" applyNumberFormat="1" applyFont="1" applyFill="1" applyBorder="1" applyAlignment="1">
      <alignment vertical="center" shrinkToFit="1"/>
    </xf>
    <xf numFmtId="38" fontId="5" fillId="0" borderId="12" xfId="1" applyFont="1" applyFill="1" applyBorder="1" applyAlignment="1">
      <alignment horizontal="center" vertical="center" shrinkToFit="1"/>
    </xf>
    <xf numFmtId="38" fontId="5" fillId="0" borderId="50" xfId="1" applyFont="1" applyFill="1" applyBorder="1" applyAlignment="1">
      <alignment horizontal="center" vertical="center" shrinkToFit="1"/>
    </xf>
    <xf numFmtId="3" fontId="5" fillId="0" borderId="12" xfId="1" applyNumberFormat="1" applyFont="1" applyFill="1" applyBorder="1" applyAlignment="1">
      <alignment vertical="center" shrinkToFit="1"/>
    </xf>
    <xf numFmtId="3" fontId="5" fillId="0" borderId="0" xfId="1" applyNumberFormat="1" applyFont="1" applyFill="1" applyBorder="1" applyAlignment="1">
      <alignment vertical="center" shrinkToFit="1"/>
    </xf>
    <xf numFmtId="3" fontId="5" fillId="0" borderId="50" xfId="1" applyNumberFormat="1" applyFont="1" applyFill="1" applyBorder="1" applyAlignment="1">
      <alignment vertical="center" shrinkToFit="1"/>
    </xf>
    <xf numFmtId="0" fontId="14" fillId="0" borderId="112" xfId="0" applyFont="1" applyBorder="1" applyAlignment="1">
      <alignment horizontal="center" vertical="center"/>
    </xf>
    <xf numFmtId="0" fontId="14" fillId="0" borderId="113" xfId="0" applyFont="1" applyBorder="1" applyAlignment="1">
      <alignment horizontal="center" vertical="center"/>
    </xf>
    <xf numFmtId="0" fontId="5" fillId="0" borderId="110" xfId="0" applyFont="1" applyBorder="1">
      <alignment vertical="center"/>
    </xf>
    <xf numFmtId="0" fontId="5" fillId="0" borderId="59" xfId="0" applyFont="1" applyBorder="1">
      <alignment vertical="center"/>
    </xf>
    <xf numFmtId="0" fontId="5" fillId="0" borderId="12" xfId="0" applyFont="1" applyBorder="1" applyAlignment="1">
      <alignment vertical="center" shrinkToFit="1"/>
    </xf>
    <xf numFmtId="0" fontId="5" fillId="0" borderId="50" xfId="0" applyFont="1" applyBorder="1" applyAlignment="1">
      <alignment vertical="center" shrinkToFit="1"/>
    </xf>
    <xf numFmtId="40" fontId="5" fillId="0" borderId="12" xfId="1" applyNumberFormat="1" applyFont="1" applyFill="1" applyBorder="1" applyAlignment="1">
      <alignment vertical="center" shrinkToFit="1"/>
    </xf>
    <xf numFmtId="40" fontId="5" fillId="0" borderId="0" xfId="1" applyNumberFormat="1" applyFont="1" applyFill="1" applyBorder="1" applyAlignment="1">
      <alignment vertical="center" shrinkToFit="1"/>
    </xf>
    <xf numFmtId="40" fontId="5" fillId="0" borderId="50" xfId="1" applyNumberFormat="1" applyFont="1" applyFill="1" applyBorder="1" applyAlignment="1">
      <alignment vertical="center" shrinkToFit="1"/>
    </xf>
    <xf numFmtId="0" fontId="14" fillId="0" borderId="131" xfId="0" applyFont="1" applyBorder="1" applyAlignment="1">
      <alignment horizontal="center" vertical="center" wrapText="1"/>
    </xf>
    <xf numFmtId="0" fontId="14" fillId="0" borderId="129" xfId="0" applyFont="1" applyBorder="1" applyAlignment="1">
      <alignment horizontal="center" vertical="center" wrapText="1"/>
    </xf>
    <xf numFmtId="0" fontId="14" fillId="0" borderId="114" xfId="0" applyFont="1" applyBorder="1" applyAlignment="1">
      <alignment horizontal="center" vertical="center" wrapText="1"/>
    </xf>
    <xf numFmtId="0" fontId="14" fillId="0" borderId="111" xfId="0" applyFont="1" applyBorder="1" applyAlignment="1">
      <alignment horizontal="center" vertical="center" wrapText="1"/>
    </xf>
    <xf numFmtId="0" fontId="14" fillId="0" borderId="126" xfId="0" applyFont="1" applyBorder="1" applyAlignment="1">
      <alignment horizontal="center" vertical="center" wrapText="1"/>
    </xf>
    <xf numFmtId="0" fontId="14" fillId="0" borderId="127" xfId="0" applyFont="1" applyBorder="1" applyAlignment="1">
      <alignment horizontal="center" vertical="center" wrapText="1"/>
    </xf>
    <xf numFmtId="0" fontId="14" fillId="0" borderId="136" xfId="0" applyFont="1" applyBorder="1" applyAlignment="1">
      <alignment horizontal="center" vertical="center" shrinkToFit="1"/>
    </xf>
    <xf numFmtId="0" fontId="14" fillId="0" borderId="127" xfId="0" applyFont="1" applyBorder="1" applyAlignment="1">
      <alignment horizontal="center" vertical="center" shrinkToFit="1"/>
    </xf>
    <xf numFmtId="0" fontId="14" fillId="0" borderId="128" xfId="0" applyFont="1" applyBorder="1" applyAlignment="1">
      <alignment horizontal="center" vertical="center" shrinkToFit="1"/>
    </xf>
    <xf numFmtId="0" fontId="23" fillId="0" borderId="0" xfId="0" applyFont="1" applyAlignment="1">
      <alignment horizontal="center" vertical="center"/>
    </xf>
    <xf numFmtId="0" fontId="5" fillId="0" borderId="18" xfId="0" applyFont="1" applyBorder="1" applyAlignment="1">
      <alignment vertical="center" shrinkToFit="1"/>
    </xf>
    <xf numFmtId="0" fontId="5" fillId="0" borderId="2" xfId="0" applyFont="1" applyBorder="1" applyAlignment="1">
      <alignment vertical="center" shrinkToFit="1"/>
    </xf>
    <xf numFmtId="0" fontId="5" fillId="0" borderId="19" xfId="0" applyFont="1" applyBorder="1" applyAlignment="1">
      <alignment vertical="center" shrinkToFit="1"/>
    </xf>
    <xf numFmtId="0" fontId="5" fillId="0" borderId="13" xfId="0" applyFont="1" applyBorder="1" applyAlignment="1">
      <alignment vertical="center" shrinkToFit="1"/>
    </xf>
    <xf numFmtId="0" fontId="5" fillId="0" borderId="15" xfId="0" applyFont="1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5" fillId="0" borderId="16" xfId="0" applyFont="1" applyBorder="1" applyAlignment="1">
      <alignment vertical="center" shrinkToFit="1"/>
    </xf>
    <xf numFmtId="0" fontId="5" fillId="0" borderId="90" xfId="0" applyFont="1" applyBorder="1" applyAlignment="1">
      <alignment horizontal="center" vertical="center"/>
    </xf>
    <xf numFmtId="0" fontId="5" fillId="0" borderId="92" xfId="0" applyFont="1" applyBorder="1" applyAlignment="1">
      <alignment horizontal="center" vertical="center"/>
    </xf>
    <xf numFmtId="0" fontId="5" fillId="2" borderId="108" xfId="0" applyFont="1" applyFill="1" applyBorder="1">
      <alignment vertical="center"/>
    </xf>
    <xf numFmtId="0" fontId="5" fillId="2" borderId="109" xfId="0" applyFont="1" applyFill="1" applyBorder="1">
      <alignment vertical="center"/>
    </xf>
    <xf numFmtId="0" fontId="24" fillId="2" borderId="46" xfId="0" applyFont="1" applyFill="1" applyBorder="1">
      <alignment vertical="center"/>
    </xf>
    <xf numFmtId="0" fontId="24" fillId="2" borderId="52" xfId="0" applyFont="1" applyFill="1" applyBorder="1">
      <alignment vertical="center"/>
    </xf>
    <xf numFmtId="0" fontId="24" fillId="2" borderId="47" xfId="0" applyFont="1" applyFill="1" applyBorder="1" applyAlignment="1">
      <alignment vertical="center" shrinkToFit="1"/>
    </xf>
    <xf numFmtId="0" fontId="24" fillId="2" borderId="48" xfId="0" applyFont="1" applyFill="1" applyBorder="1" applyAlignment="1">
      <alignment vertical="center" shrinkToFit="1"/>
    </xf>
    <xf numFmtId="0" fontId="24" fillId="2" borderId="49" xfId="0" applyFont="1" applyFill="1" applyBorder="1" applyAlignment="1">
      <alignment vertical="center" shrinkToFit="1"/>
    </xf>
    <xf numFmtId="0" fontId="24" fillId="2" borderId="9" xfId="0" applyFont="1" applyFill="1" applyBorder="1" applyAlignment="1">
      <alignment vertical="center" shrinkToFit="1"/>
    </xf>
    <xf numFmtId="0" fontId="24" fillId="2" borderId="8" xfId="0" applyFont="1" applyFill="1" applyBorder="1" applyAlignment="1">
      <alignment vertical="center" shrinkToFit="1"/>
    </xf>
    <xf numFmtId="0" fontId="24" fillId="2" borderId="53" xfId="0" applyFont="1" applyFill="1" applyBorder="1" applyAlignment="1">
      <alignment vertical="center" shrinkToFit="1"/>
    </xf>
    <xf numFmtId="40" fontId="24" fillId="2" borderId="47" xfId="1" applyNumberFormat="1" applyFont="1" applyFill="1" applyBorder="1" applyAlignment="1">
      <alignment vertical="center" shrinkToFit="1"/>
    </xf>
    <xf numFmtId="40" fontId="24" fillId="2" borderId="48" xfId="1" applyNumberFormat="1" applyFont="1" applyFill="1" applyBorder="1" applyAlignment="1">
      <alignment vertical="center" shrinkToFit="1"/>
    </xf>
    <xf numFmtId="40" fontId="24" fillId="2" borderId="49" xfId="1" applyNumberFormat="1" applyFont="1" applyFill="1" applyBorder="1" applyAlignment="1">
      <alignment vertical="center" shrinkToFit="1"/>
    </xf>
    <xf numFmtId="40" fontId="24" fillId="2" borderId="9" xfId="1" applyNumberFormat="1" applyFont="1" applyFill="1" applyBorder="1" applyAlignment="1">
      <alignment vertical="center" shrinkToFit="1"/>
    </xf>
    <xf numFmtId="40" fontId="24" fillId="2" borderId="8" xfId="1" applyNumberFormat="1" applyFont="1" applyFill="1" applyBorder="1" applyAlignment="1">
      <alignment vertical="center" shrinkToFit="1"/>
    </xf>
    <xf numFmtId="40" fontId="24" fillId="2" borderId="53" xfId="1" applyNumberFormat="1" applyFont="1" applyFill="1" applyBorder="1" applyAlignment="1">
      <alignment vertical="center" shrinkToFit="1"/>
    </xf>
    <xf numFmtId="38" fontId="24" fillId="2" borderId="20" xfId="1" applyFont="1" applyFill="1" applyBorder="1" applyAlignment="1">
      <alignment horizontal="center" vertical="center" shrinkToFit="1"/>
    </xf>
    <xf numFmtId="38" fontId="24" fillId="2" borderId="21" xfId="1" applyFont="1" applyFill="1" applyBorder="1" applyAlignment="1">
      <alignment horizontal="center" vertical="center" shrinkToFit="1"/>
    </xf>
    <xf numFmtId="38" fontId="24" fillId="2" borderId="22" xfId="1" applyFont="1" applyFill="1" applyBorder="1" applyAlignment="1">
      <alignment horizontal="center" vertical="center" shrinkToFit="1"/>
    </xf>
    <xf numFmtId="38" fontId="24" fillId="2" borderId="54" xfId="1" applyFont="1" applyFill="1" applyBorder="1" applyAlignment="1">
      <alignment horizontal="center" vertical="center" shrinkToFit="1"/>
    </xf>
    <xf numFmtId="38" fontId="24" fillId="2" borderId="26" xfId="1" applyFont="1" applyFill="1" applyBorder="1" applyAlignment="1">
      <alignment horizontal="center" vertical="center" shrinkToFit="1"/>
    </xf>
    <xf numFmtId="38" fontId="24" fillId="2" borderId="55" xfId="1" applyFont="1" applyFill="1" applyBorder="1" applyAlignment="1">
      <alignment horizontal="center" vertical="center" shrinkToFit="1"/>
    </xf>
    <xf numFmtId="3" fontId="5" fillId="2" borderId="20" xfId="1" applyNumberFormat="1" applyFont="1" applyFill="1" applyBorder="1" applyAlignment="1">
      <alignment vertical="center" shrinkToFit="1"/>
    </xf>
    <xf numFmtId="3" fontId="5" fillId="2" borderId="21" xfId="1" applyNumberFormat="1" applyFont="1" applyFill="1" applyBorder="1" applyAlignment="1">
      <alignment vertical="center" shrinkToFit="1"/>
    </xf>
    <xf numFmtId="3" fontId="5" fillId="2" borderId="22" xfId="1" applyNumberFormat="1" applyFont="1" applyFill="1" applyBorder="1" applyAlignment="1">
      <alignment vertical="center" shrinkToFit="1"/>
    </xf>
    <xf numFmtId="38" fontId="6" fillId="0" borderId="37" xfId="1" applyFont="1" applyFill="1" applyBorder="1" applyAlignment="1">
      <alignment vertical="center"/>
    </xf>
    <xf numFmtId="38" fontId="6" fillId="0" borderId="79" xfId="1" applyFont="1" applyFill="1" applyBorder="1" applyAlignment="1">
      <alignment vertical="center"/>
    </xf>
    <xf numFmtId="38" fontId="6" fillId="0" borderId="83" xfId="1" applyFont="1" applyFill="1" applyBorder="1" applyAlignment="1">
      <alignment vertical="center"/>
    </xf>
    <xf numFmtId="38" fontId="24" fillId="2" borderId="56" xfId="1" applyFont="1" applyFill="1" applyBorder="1" applyAlignment="1">
      <alignment horizontal="center" vertical="center" shrinkToFit="1"/>
    </xf>
    <xf numFmtId="38" fontId="24" fillId="2" borderId="27" xfId="1" applyFont="1" applyFill="1" applyBorder="1" applyAlignment="1">
      <alignment horizontal="center" vertical="center" shrinkToFit="1"/>
    </xf>
    <xf numFmtId="38" fontId="24" fillId="2" borderId="57" xfId="1" applyFont="1" applyFill="1" applyBorder="1" applyAlignment="1">
      <alignment horizontal="center" vertical="center" shrinkToFit="1"/>
    </xf>
    <xf numFmtId="0" fontId="0" fillId="2" borderId="27" xfId="0" applyFill="1" applyBorder="1" applyAlignment="1">
      <alignment vertical="center" shrinkToFit="1"/>
    </xf>
    <xf numFmtId="0" fontId="0" fillId="2" borderId="57" xfId="0" applyFill="1" applyBorder="1" applyAlignment="1">
      <alignment vertical="center" shrinkToFit="1"/>
    </xf>
    <xf numFmtId="0" fontId="0" fillId="2" borderId="54" xfId="0" applyFill="1" applyBorder="1" applyAlignment="1">
      <alignment vertical="center" shrinkToFit="1"/>
    </xf>
    <xf numFmtId="0" fontId="0" fillId="2" borderId="26" xfId="0" applyFill="1" applyBorder="1" applyAlignment="1">
      <alignment vertical="center" shrinkToFit="1"/>
    </xf>
    <xf numFmtId="0" fontId="0" fillId="2" borderId="55" xfId="0" applyFill="1" applyBorder="1" applyAlignment="1">
      <alignment vertical="center" shrinkToFit="1"/>
    </xf>
    <xf numFmtId="0" fontId="0" fillId="0" borderId="83" xfId="0" applyBorder="1">
      <alignment vertical="center"/>
    </xf>
    <xf numFmtId="0" fontId="0" fillId="0" borderId="79" xfId="0" applyBorder="1">
      <alignment vertical="center"/>
    </xf>
    <xf numFmtId="0" fontId="0" fillId="0" borderId="27" xfId="0" applyBorder="1" applyAlignment="1">
      <alignment horizontal="center" vertical="center" shrinkToFit="1"/>
    </xf>
    <xf numFmtId="0" fontId="0" fillId="0" borderId="57" xfId="0" applyBorder="1" applyAlignment="1">
      <alignment horizontal="center" vertical="center" shrinkToFit="1"/>
    </xf>
    <xf numFmtId="0" fontId="0" fillId="0" borderId="54" xfId="0" applyBorder="1" applyAlignment="1">
      <alignment horizontal="center" vertical="center" shrinkToFit="1"/>
    </xf>
    <xf numFmtId="0" fontId="0" fillId="0" borderId="26" xfId="0" applyBorder="1" applyAlignment="1">
      <alignment horizontal="center" vertical="center" shrinkToFit="1"/>
    </xf>
    <xf numFmtId="0" fontId="0" fillId="0" borderId="55" xfId="0" applyBorder="1" applyAlignment="1">
      <alignment horizontal="center" vertical="center" shrinkToFit="1"/>
    </xf>
    <xf numFmtId="0" fontId="0" fillId="0" borderId="32" xfId="0" applyBorder="1">
      <alignment vertical="center"/>
    </xf>
    <xf numFmtId="0" fontId="0" fillId="0" borderId="37" xfId="0" applyBorder="1">
      <alignment vertical="center"/>
    </xf>
    <xf numFmtId="0" fontId="5" fillId="0" borderId="99" xfId="0" applyFont="1" applyBorder="1" applyAlignment="1">
      <alignment horizontal="center" vertical="center"/>
    </xf>
    <xf numFmtId="0" fontId="24" fillId="2" borderId="67" xfId="0" applyFont="1" applyFill="1" applyBorder="1">
      <alignment vertical="center"/>
    </xf>
    <xf numFmtId="0" fontId="24" fillId="2" borderId="44" xfId="0" applyFont="1" applyFill="1" applyBorder="1">
      <alignment vertical="center"/>
    </xf>
    <xf numFmtId="0" fontId="24" fillId="2" borderId="56" xfId="0" applyFont="1" applyFill="1" applyBorder="1" applyAlignment="1">
      <alignment vertical="center" shrinkToFit="1"/>
    </xf>
    <xf numFmtId="0" fontId="24" fillId="2" borderId="27" xfId="0" applyFont="1" applyFill="1" applyBorder="1" applyAlignment="1">
      <alignment vertical="center" shrinkToFit="1"/>
    </xf>
    <xf numFmtId="0" fontId="24" fillId="2" borderId="57" xfId="0" applyFont="1" applyFill="1" applyBorder="1" applyAlignment="1">
      <alignment vertical="center" shrinkToFit="1"/>
    </xf>
    <xf numFmtId="0" fontId="24" fillId="2" borderId="23" xfId="0" applyFont="1" applyFill="1" applyBorder="1" applyAlignment="1">
      <alignment vertical="center" shrinkToFit="1"/>
    </xf>
    <xf numFmtId="0" fontId="24" fillId="2" borderId="24" xfId="0" applyFont="1" applyFill="1" applyBorder="1" applyAlignment="1">
      <alignment vertical="center" shrinkToFit="1"/>
    </xf>
    <xf numFmtId="0" fontId="24" fillId="2" borderId="25" xfId="0" applyFont="1" applyFill="1" applyBorder="1" applyAlignment="1">
      <alignment vertical="center" shrinkToFit="1"/>
    </xf>
    <xf numFmtId="40" fontId="24" fillId="2" borderId="60" xfId="1" applyNumberFormat="1" applyFont="1" applyFill="1" applyBorder="1" applyAlignment="1">
      <alignment vertical="center" shrinkToFit="1"/>
    </xf>
    <xf numFmtId="40" fontId="24" fillId="2" borderId="61" xfId="1" applyNumberFormat="1" applyFont="1" applyFill="1" applyBorder="1" applyAlignment="1">
      <alignment vertical="center" shrinkToFit="1"/>
    </xf>
    <xf numFmtId="40" fontId="24" fillId="2" borderId="62" xfId="1" applyNumberFormat="1" applyFont="1" applyFill="1" applyBorder="1" applyAlignment="1">
      <alignment vertical="center" shrinkToFit="1"/>
    </xf>
    <xf numFmtId="0" fontId="0" fillId="0" borderId="23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 shrinkToFit="1"/>
    </xf>
    <xf numFmtId="0" fontId="0" fillId="2" borderId="23" xfId="0" applyFill="1" applyBorder="1" applyAlignment="1">
      <alignment vertical="center" shrinkToFit="1"/>
    </xf>
    <xf numFmtId="0" fontId="0" fillId="2" borderId="24" xfId="0" applyFill="1" applyBorder="1" applyAlignment="1">
      <alignment vertical="center" shrinkToFit="1"/>
    </xf>
    <xf numFmtId="0" fontId="0" fillId="2" borderId="25" xfId="0" applyFill="1" applyBorder="1" applyAlignment="1">
      <alignment vertical="center" shrinkToFit="1"/>
    </xf>
    <xf numFmtId="0" fontId="0" fillId="0" borderId="15" xfId="0" applyBorder="1">
      <alignment vertical="center"/>
    </xf>
    <xf numFmtId="0" fontId="0" fillId="0" borderId="1" xfId="0" applyBorder="1">
      <alignment vertical="center"/>
    </xf>
    <xf numFmtId="0" fontId="0" fillId="0" borderId="16" xfId="0" applyBorder="1">
      <alignment vertical="center"/>
    </xf>
    <xf numFmtId="0" fontId="24" fillId="2" borderId="66" xfId="0" applyFont="1" applyFill="1" applyBorder="1" applyAlignment="1">
      <alignment vertical="center" shrinkToFit="1"/>
    </xf>
    <xf numFmtId="0" fontId="25" fillId="2" borderId="68" xfId="0" applyFont="1" applyFill="1" applyBorder="1" applyAlignment="1">
      <alignment vertical="center" shrinkToFit="1"/>
    </xf>
    <xf numFmtId="0" fontId="24" fillId="2" borderId="67" xfId="0" applyFont="1" applyFill="1" applyBorder="1" applyAlignment="1">
      <alignment vertical="center" shrinkToFit="1"/>
    </xf>
    <xf numFmtId="0" fontId="25" fillId="2" borderId="44" xfId="0" applyFont="1" applyFill="1" applyBorder="1" applyAlignment="1">
      <alignment vertical="center" shrinkToFit="1"/>
    </xf>
    <xf numFmtId="0" fontId="25" fillId="2" borderId="27" xfId="0" applyFont="1" applyFill="1" applyBorder="1" applyAlignment="1">
      <alignment vertical="center" shrinkToFit="1"/>
    </xf>
    <xf numFmtId="0" fontId="25" fillId="2" borderId="57" xfId="0" applyFont="1" applyFill="1" applyBorder="1" applyAlignment="1">
      <alignment vertical="center" shrinkToFit="1"/>
    </xf>
    <xf numFmtId="0" fontId="25" fillId="2" borderId="23" xfId="0" applyFont="1" applyFill="1" applyBorder="1" applyAlignment="1">
      <alignment vertical="center" shrinkToFit="1"/>
    </xf>
    <xf numFmtId="0" fontId="25" fillId="2" borderId="24" xfId="0" applyFont="1" applyFill="1" applyBorder="1" applyAlignment="1">
      <alignment vertical="center" shrinkToFit="1"/>
    </xf>
    <xf numFmtId="0" fontId="25" fillId="2" borderId="25" xfId="0" applyFont="1" applyFill="1" applyBorder="1" applyAlignment="1">
      <alignment vertical="center" shrinkToFit="1"/>
    </xf>
    <xf numFmtId="40" fontId="24" fillId="2" borderId="56" xfId="1" applyNumberFormat="1" applyFont="1" applyFill="1" applyBorder="1" applyAlignment="1">
      <alignment vertical="center" shrinkToFit="1"/>
    </xf>
    <xf numFmtId="0" fontId="25" fillId="2" borderId="27" xfId="0" applyFont="1" applyFill="1" applyBorder="1" applyAlignment="1">
      <alignment horizontal="center" vertical="center" shrinkToFit="1"/>
    </xf>
    <xf numFmtId="0" fontId="25" fillId="2" borderId="57" xfId="0" applyFont="1" applyFill="1" applyBorder="1" applyAlignment="1">
      <alignment horizontal="center" vertical="center" shrinkToFit="1"/>
    </xf>
    <xf numFmtId="0" fontId="25" fillId="2" borderId="23" xfId="0" applyFont="1" applyFill="1" applyBorder="1" applyAlignment="1">
      <alignment horizontal="center" vertical="center" shrinkToFit="1"/>
    </xf>
    <xf numFmtId="0" fontId="25" fillId="2" borderId="24" xfId="0" applyFont="1" applyFill="1" applyBorder="1" applyAlignment="1">
      <alignment horizontal="center" vertical="center" shrinkToFit="1"/>
    </xf>
    <xf numFmtId="0" fontId="25" fillId="2" borderId="25" xfId="0" applyFont="1" applyFill="1" applyBorder="1" applyAlignment="1">
      <alignment horizontal="center" vertical="center" shrinkToFit="1"/>
    </xf>
    <xf numFmtId="0" fontId="24" fillId="2" borderId="45" xfId="0" applyFont="1" applyFill="1" applyBorder="1" applyAlignment="1">
      <alignment vertical="center" shrinkToFit="1"/>
    </xf>
    <xf numFmtId="0" fontId="25" fillId="2" borderId="51" xfId="0" applyFont="1" applyFill="1" applyBorder="1" applyAlignment="1">
      <alignment vertical="center" shrinkToFit="1"/>
    </xf>
    <xf numFmtId="0" fontId="24" fillId="2" borderId="100" xfId="0" applyFont="1" applyFill="1" applyBorder="1" applyAlignment="1">
      <alignment vertical="center" shrinkToFit="1"/>
    </xf>
    <xf numFmtId="0" fontId="25" fillId="2" borderId="65" xfId="0" applyFont="1" applyFill="1" applyBorder="1" applyAlignment="1">
      <alignment vertical="center" shrinkToFit="1"/>
    </xf>
    <xf numFmtId="0" fontId="24" fillId="2" borderId="20" xfId="0" applyFont="1" applyFill="1" applyBorder="1" applyAlignment="1">
      <alignment vertical="center" shrinkToFit="1"/>
    </xf>
    <xf numFmtId="0" fontId="25" fillId="2" borderId="21" xfId="0" applyFont="1" applyFill="1" applyBorder="1" applyAlignment="1">
      <alignment vertical="center" shrinkToFit="1"/>
    </xf>
    <xf numFmtId="0" fontId="25" fillId="2" borderId="22" xfId="0" applyFont="1" applyFill="1" applyBorder="1" applyAlignment="1">
      <alignment vertical="center" shrinkToFit="1"/>
    </xf>
    <xf numFmtId="0" fontId="25" fillId="2" borderId="54" xfId="0" applyFont="1" applyFill="1" applyBorder="1" applyAlignment="1">
      <alignment vertical="center" shrinkToFit="1"/>
    </xf>
    <xf numFmtId="0" fontId="25" fillId="2" borderId="26" xfId="0" applyFont="1" applyFill="1" applyBorder="1" applyAlignment="1">
      <alignment vertical="center" shrinkToFit="1"/>
    </xf>
    <xf numFmtId="0" fontId="25" fillId="2" borderId="55" xfId="0" applyFont="1" applyFill="1" applyBorder="1" applyAlignment="1">
      <alignment vertical="center" shrinkToFit="1"/>
    </xf>
    <xf numFmtId="40" fontId="24" fillId="2" borderId="20" xfId="1" applyNumberFormat="1" applyFont="1" applyFill="1" applyBorder="1" applyAlignment="1">
      <alignment vertical="center" shrinkToFit="1"/>
    </xf>
    <xf numFmtId="0" fontId="25" fillId="2" borderId="21" xfId="0" applyFont="1" applyFill="1" applyBorder="1" applyAlignment="1">
      <alignment horizontal="center" vertical="center" shrinkToFit="1"/>
    </xf>
    <xf numFmtId="0" fontId="25" fillId="2" borderId="22" xfId="0" applyFont="1" applyFill="1" applyBorder="1" applyAlignment="1">
      <alignment horizontal="center" vertical="center" shrinkToFit="1"/>
    </xf>
    <xf numFmtId="0" fontId="25" fillId="2" borderId="54" xfId="0" applyFont="1" applyFill="1" applyBorder="1" applyAlignment="1">
      <alignment horizontal="center" vertical="center" shrinkToFit="1"/>
    </xf>
    <xf numFmtId="0" fontId="25" fillId="2" borderId="26" xfId="0" applyFont="1" applyFill="1" applyBorder="1" applyAlignment="1">
      <alignment horizontal="center" vertical="center" shrinkToFit="1"/>
    </xf>
    <xf numFmtId="0" fontId="25" fillId="2" borderId="55" xfId="0" applyFont="1" applyFill="1" applyBorder="1" applyAlignment="1">
      <alignment horizontal="center" vertical="center" shrinkToFit="1"/>
    </xf>
    <xf numFmtId="0" fontId="0" fillId="2" borderId="21" xfId="0" applyFill="1" applyBorder="1" applyAlignment="1">
      <alignment vertical="center" shrinkToFit="1"/>
    </xf>
    <xf numFmtId="0" fontId="0" fillId="2" borderId="22" xfId="0" applyFill="1" applyBorder="1" applyAlignment="1">
      <alignment vertical="center" shrinkToFit="1"/>
    </xf>
    <xf numFmtId="0" fontId="5" fillId="0" borderId="81" xfId="0" applyFont="1" applyBorder="1">
      <alignment vertical="center"/>
    </xf>
    <xf numFmtId="0" fontId="5" fillId="0" borderId="47" xfId="0" applyFont="1" applyBorder="1" applyAlignment="1">
      <alignment vertical="center" shrinkToFit="1"/>
    </xf>
    <xf numFmtId="0" fontId="5" fillId="0" borderId="48" xfId="0" applyFont="1" applyBorder="1" applyAlignment="1">
      <alignment vertical="center" shrinkToFit="1"/>
    </xf>
    <xf numFmtId="0" fontId="5" fillId="0" borderId="49" xfId="0" applyFont="1" applyBorder="1" applyAlignment="1">
      <alignment vertical="center" shrinkToFit="1"/>
    </xf>
    <xf numFmtId="0" fontId="5" fillId="0" borderId="9" xfId="0" applyFont="1" applyBorder="1" applyAlignment="1">
      <alignment vertical="center" shrinkToFit="1"/>
    </xf>
    <xf numFmtId="0" fontId="5" fillId="0" borderId="8" xfId="0" applyFont="1" applyBorder="1" applyAlignment="1">
      <alignment vertical="center" shrinkToFit="1"/>
    </xf>
    <xf numFmtId="0" fontId="5" fillId="0" borderId="53" xfId="0" applyFont="1" applyBorder="1" applyAlignment="1">
      <alignment vertical="center" shrinkToFit="1"/>
    </xf>
    <xf numFmtId="40" fontId="24" fillId="0" borderId="47" xfId="1" applyNumberFormat="1" applyFont="1" applyFill="1" applyBorder="1" applyAlignment="1">
      <alignment vertical="center" shrinkToFit="1"/>
    </xf>
    <xf numFmtId="40" fontId="24" fillId="0" borderId="48" xfId="1" applyNumberFormat="1" applyFont="1" applyFill="1" applyBorder="1" applyAlignment="1">
      <alignment vertical="center" shrinkToFit="1"/>
    </xf>
    <xf numFmtId="40" fontId="24" fillId="0" borderId="9" xfId="1" applyNumberFormat="1" applyFont="1" applyFill="1" applyBorder="1" applyAlignment="1">
      <alignment vertical="center" shrinkToFit="1"/>
    </xf>
    <xf numFmtId="40" fontId="24" fillId="0" borderId="8" xfId="1" applyNumberFormat="1" applyFont="1" applyFill="1" applyBorder="1" applyAlignment="1">
      <alignment vertical="center" shrinkToFit="1"/>
    </xf>
    <xf numFmtId="38" fontId="24" fillId="0" borderId="93" xfId="1" applyFont="1" applyFill="1" applyBorder="1" applyAlignment="1">
      <alignment horizontal="center" vertical="center" shrinkToFit="1"/>
    </xf>
    <xf numFmtId="0" fontId="25" fillId="0" borderId="93" xfId="0" applyFont="1" applyBorder="1" applyAlignment="1">
      <alignment horizontal="center" vertical="center" shrinkToFit="1"/>
    </xf>
    <xf numFmtId="0" fontId="25" fillId="0" borderId="95" xfId="0" applyFont="1" applyBorder="1" applyAlignment="1">
      <alignment horizontal="center" vertical="center" shrinkToFit="1"/>
    </xf>
    <xf numFmtId="3" fontId="5" fillId="0" borderId="93" xfId="1" applyNumberFormat="1" applyFont="1" applyFill="1" applyBorder="1" applyAlignment="1">
      <alignment vertical="center" shrinkToFit="1"/>
    </xf>
    <xf numFmtId="3" fontId="5" fillId="0" borderId="95" xfId="1" applyNumberFormat="1" applyFont="1" applyFill="1" applyBorder="1" applyAlignment="1">
      <alignment vertical="center" shrinkToFit="1"/>
    </xf>
    <xf numFmtId="38" fontId="6" fillId="0" borderId="93" xfId="1" applyFont="1" applyFill="1" applyBorder="1" applyAlignment="1">
      <alignment vertical="center"/>
    </xf>
    <xf numFmtId="0" fontId="0" fillId="0" borderId="93" xfId="0" applyBorder="1">
      <alignment vertical="center"/>
    </xf>
    <xf numFmtId="0" fontId="0" fillId="0" borderId="94" xfId="0" applyBorder="1">
      <alignment vertical="center"/>
    </xf>
    <xf numFmtId="0" fontId="0" fillId="0" borderId="95" xfId="0" applyBorder="1">
      <alignment vertical="center"/>
    </xf>
    <xf numFmtId="0" fontId="0" fillId="0" borderId="96" xfId="0" applyBorder="1">
      <alignment vertical="center"/>
    </xf>
    <xf numFmtId="0" fontId="0" fillId="0" borderId="8" xfId="0" applyBorder="1" applyAlignment="1">
      <alignment vertical="center" shrinkToFit="1"/>
    </xf>
    <xf numFmtId="0" fontId="0" fillId="0" borderId="53" xfId="0" applyBorder="1" applyAlignment="1">
      <alignment vertical="center" shrinkToFit="1"/>
    </xf>
    <xf numFmtId="38" fontId="24" fillId="0" borderId="95" xfId="1" applyFont="1" applyFill="1" applyBorder="1" applyAlignment="1">
      <alignment horizontal="center" vertical="center" shrinkToFit="1"/>
    </xf>
    <xf numFmtId="0" fontId="0" fillId="0" borderId="105" xfId="0" applyBorder="1">
      <alignment vertical="center"/>
    </xf>
    <xf numFmtId="0" fontId="0" fillId="0" borderId="106" xfId="0" applyBorder="1">
      <alignment vertical="center"/>
    </xf>
    <xf numFmtId="0" fontId="5" fillId="0" borderId="99" xfId="0" applyFont="1" applyBorder="1" applyAlignment="1">
      <alignment horizontal="center" vertical="center" shrinkToFit="1"/>
    </xf>
    <xf numFmtId="0" fontId="5" fillId="0" borderId="91" xfId="0" applyFont="1" applyBorder="1" applyAlignment="1">
      <alignment horizontal="center" vertical="center" shrinkToFit="1"/>
    </xf>
    <xf numFmtId="0" fontId="5" fillId="0" borderId="23" xfId="0" applyFont="1" applyBorder="1" applyAlignment="1">
      <alignment horizontal="center" vertical="center" shrinkToFit="1"/>
    </xf>
    <xf numFmtId="0" fontId="5" fillId="0" borderId="25" xfId="0" applyFont="1" applyBorder="1" applyAlignment="1">
      <alignment horizontal="center" vertical="center" shrinkToFit="1"/>
    </xf>
    <xf numFmtId="0" fontId="5" fillId="0" borderId="60" xfId="0" applyFont="1" applyBorder="1" applyAlignment="1">
      <alignment vertical="center" shrinkToFit="1"/>
    </xf>
    <xf numFmtId="0" fontId="5" fillId="0" borderId="61" xfId="0" applyFont="1" applyBorder="1" applyAlignment="1">
      <alignment vertical="center" shrinkToFit="1"/>
    </xf>
    <xf numFmtId="0" fontId="5" fillId="0" borderId="62" xfId="0" applyFont="1" applyBorder="1" applyAlignment="1">
      <alignment vertical="center" shrinkToFit="1"/>
    </xf>
    <xf numFmtId="40" fontId="24" fillId="0" borderId="60" xfId="1" applyNumberFormat="1" applyFont="1" applyFill="1" applyBorder="1" applyAlignment="1">
      <alignment vertical="center" shrinkToFit="1"/>
    </xf>
    <xf numFmtId="40" fontId="24" fillId="0" borderId="61" xfId="1" applyNumberFormat="1" applyFont="1" applyFill="1" applyBorder="1" applyAlignment="1">
      <alignment vertical="center" shrinkToFit="1"/>
    </xf>
    <xf numFmtId="0" fontId="25" fillId="0" borderId="105" xfId="0" applyFont="1" applyBorder="1" applyAlignment="1">
      <alignment horizontal="center" vertical="center" shrinkToFit="1"/>
    </xf>
    <xf numFmtId="3" fontId="5" fillId="0" borderId="105" xfId="1" applyNumberFormat="1" applyFont="1" applyFill="1" applyBorder="1" applyAlignment="1">
      <alignment vertical="center" shrinkToFit="1"/>
    </xf>
    <xf numFmtId="0" fontId="0" fillId="0" borderId="101" xfId="0" applyBorder="1">
      <alignment vertical="center"/>
    </xf>
    <xf numFmtId="0" fontId="0" fillId="0" borderId="102" xfId="0" applyBorder="1">
      <alignment vertical="center"/>
    </xf>
    <xf numFmtId="0" fontId="5" fillId="0" borderId="11" xfId="0" applyFont="1" applyBorder="1">
      <alignment vertical="center"/>
    </xf>
    <xf numFmtId="0" fontId="5" fillId="0" borderId="103" xfId="0" applyFont="1" applyBorder="1">
      <alignment vertical="center"/>
    </xf>
    <xf numFmtId="0" fontId="5" fillId="0" borderId="99" xfId="0" applyFont="1" applyBorder="1">
      <alignment vertical="center"/>
    </xf>
    <xf numFmtId="0" fontId="5" fillId="0" borderId="91" xfId="0" applyFont="1" applyBorder="1">
      <alignment vertical="center"/>
    </xf>
    <xf numFmtId="40" fontId="24" fillId="0" borderId="54" xfId="1" applyNumberFormat="1" applyFont="1" applyFill="1" applyBorder="1" applyAlignment="1">
      <alignment vertical="center" shrinkToFit="1"/>
    </xf>
    <xf numFmtId="40" fontId="24" fillId="0" borderId="26" xfId="1" applyNumberFormat="1" applyFont="1" applyFill="1" applyBorder="1" applyAlignment="1">
      <alignment vertical="center" shrinkToFit="1"/>
    </xf>
    <xf numFmtId="38" fontId="24" fillId="0" borderId="97" xfId="1" applyFont="1" applyFill="1" applyBorder="1" applyAlignment="1">
      <alignment horizontal="center" vertical="center" shrinkToFit="1"/>
    </xf>
    <xf numFmtId="0" fontId="25" fillId="0" borderId="97" xfId="0" applyFont="1" applyBorder="1" applyAlignment="1">
      <alignment horizontal="center" vertical="center" shrinkToFit="1"/>
    </xf>
    <xf numFmtId="3" fontId="5" fillId="0" borderId="97" xfId="1" applyNumberFormat="1" applyFont="1" applyFill="1" applyBorder="1" applyAlignment="1">
      <alignment vertical="center" shrinkToFit="1"/>
    </xf>
    <xf numFmtId="0" fontId="0" fillId="0" borderId="97" xfId="0" applyBorder="1">
      <alignment vertical="center"/>
    </xf>
    <xf numFmtId="0" fontId="0" fillId="0" borderId="98" xfId="0" applyBorder="1">
      <alignment vertical="center"/>
    </xf>
    <xf numFmtId="0" fontId="5" fillId="0" borderId="69" xfId="0" applyFont="1" applyBorder="1">
      <alignment vertical="center"/>
    </xf>
    <xf numFmtId="0" fontId="5" fillId="0" borderId="107" xfId="0" applyFont="1" applyBorder="1">
      <alignment vertical="center"/>
    </xf>
    <xf numFmtId="0" fontId="5" fillId="0" borderId="97" xfId="0" applyFont="1" applyBorder="1">
      <alignment vertical="center"/>
    </xf>
    <xf numFmtId="176" fontId="14" fillId="2" borderId="33" xfId="0" applyNumberFormat="1" applyFont="1" applyFill="1" applyBorder="1" applyAlignment="1">
      <alignment horizontal="center" vertical="center" shrinkToFit="1"/>
    </xf>
    <xf numFmtId="176" fontId="14" fillId="2" borderId="21" xfId="0" applyNumberFormat="1" applyFont="1" applyFill="1" applyBorder="1" applyAlignment="1">
      <alignment horizontal="center" vertical="center" shrinkToFit="1"/>
    </xf>
    <xf numFmtId="176" fontId="14" fillId="2" borderId="37" xfId="0" applyNumberFormat="1" applyFont="1" applyFill="1" applyBorder="1" applyAlignment="1">
      <alignment horizontal="center" vertical="center" shrinkToFit="1"/>
    </xf>
    <xf numFmtId="176" fontId="14" fillId="2" borderId="30" xfId="0" applyNumberFormat="1" applyFont="1" applyFill="1" applyBorder="1" applyAlignment="1">
      <alignment horizontal="center" vertical="center" shrinkToFit="1"/>
    </xf>
    <xf numFmtId="176" fontId="14" fillId="2" borderId="24" xfId="0" applyNumberFormat="1" applyFont="1" applyFill="1" applyBorder="1" applyAlignment="1">
      <alignment horizontal="center" vertical="center" shrinkToFit="1"/>
    </xf>
    <xf numFmtId="176" fontId="14" fillId="2" borderId="32" xfId="0" applyNumberFormat="1" applyFont="1" applyFill="1" applyBorder="1" applyAlignment="1">
      <alignment horizontal="center" vertical="center" shrinkToFit="1"/>
    </xf>
    <xf numFmtId="38" fontId="6" fillId="0" borderId="148" xfId="1" applyFont="1" applyFill="1" applyBorder="1" applyAlignment="1">
      <alignment vertical="center"/>
    </xf>
    <xf numFmtId="38" fontId="6" fillId="0" borderId="149" xfId="1" applyFont="1" applyFill="1" applyBorder="1" applyAlignment="1">
      <alignment vertical="center"/>
    </xf>
    <xf numFmtId="38" fontId="6" fillId="0" borderId="101" xfId="1" applyFont="1" applyFill="1" applyBorder="1" applyAlignment="1">
      <alignment vertical="center"/>
    </xf>
    <xf numFmtId="38" fontId="6" fillId="0" borderId="147" xfId="1" applyFont="1" applyFill="1" applyBorder="1" applyAlignment="1">
      <alignment vertical="center"/>
    </xf>
    <xf numFmtId="0" fontId="5" fillId="0" borderId="68" xfId="0" applyFont="1" applyBorder="1" applyAlignment="1">
      <alignment horizontal="center" vertical="center"/>
    </xf>
    <xf numFmtId="0" fontId="5" fillId="0" borderId="108" xfId="0" applyFont="1" applyBorder="1">
      <alignment vertical="center"/>
    </xf>
    <xf numFmtId="0" fontId="5" fillId="0" borderId="109" xfId="0" applyFont="1" applyBorder="1">
      <alignment vertical="center"/>
    </xf>
    <xf numFmtId="40" fontId="5" fillId="0" borderId="47" xfId="1" applyNumberFormat="1" applyFont="1" applyFill="1" applyBorder="1" applyAlignment="1">
      <alignment vertical="center" shrinkToFit="1"/>
    </xf>
    <xf numFmtId="40" fontId="5" fillId="0" borderId="48" xfId="1" applyNumberFormat="1" applyFont="1" applyFill="1" applyBorder="1" applyAlignment="1">
      <alignment vertical="center" shrinkToFit="1"/>
    </xf>
    <xf numFmtId="40" fontId="5" fillId="0" borderId="49" xfId="1" applyNumberFormat="1" applyFont="1" applyFill="1" applyBorder="1" applyAlignment="1">
      <alignment vertical="center" shrinkToFit="1"/>
    </xf>
    <xf numFmtId="40" fontId="5" fillId="0" borderId="9" xfId="1" applyNumberFormat="1" applyFont="1" applyFill="1" applyBorder="1" applyAlignment="1">
      <alignment vertical="center" shrinkToFit="1"/>
    </xf>
    <xf numFmtId="40" fontId="5" fillId="0" borderId="8" xfId="1" applyNumberFormat="1" applyFont="1" applyFill="1" applyBorder="1" applyAlignment="1">
      <alignment vertical="center" shrinkToFit="1"/>
    </xf>
    <xf numFmtId="40" fontId="5" fillId="0" borderId="53" xfId="1" applyNumberFormat="1" applyFont="1" applyFill="1" applyBorder="1" applyAlignment="1">
      <alignment vertical="center" shrinkToFit="1"/>
    </xf>
    <xf numFmtId="38" fontId="5" fillId="0" borderId="47" xfId="1" applyFont="1" applyFill="1" applyBorder="1" applyAlignment="1">
      <alignment horizontal="center" vertical="center" shrinkToFit="1"/>
    </xf>
    <xf numFmtId="38" fontId="5" fillId="0" borderId="49" xfId="1" applyFont="1" applyFill="1" applyBorder="1" applyAlignment="1">
      <alignment horizontal="center" vertical="center" shrinkToFit="1"/>
    </xf>
    <xf numFmtId="38" fontId="5" fillId="0" borderId="9" xfId="1" applyFont="1" applyFill="1" applyBorder="1" applyAlignment="1">
      <alignment horizontal="center" vertical="center" shrinkToFit="1"/>
    </xf>
    <xf numFmtId="38" fontId="5" fillId="0" borderId="53" xfId="1" applyFont="1" applyFill="1" applyBorder="1" applyAlignment="1">
      <alignment horizontal="center" vertical="center" shrinkToFit="1"/>
    </xf>
    <xf numFmtId="3" fontId="5" fillId="0" borderId="47" xfId="1" applyNumberFormat="1" applyFont="1" applyFill="1" applyBorder="1" applyAlignment="1">
      <alignment horizontal="right" vertical="center" shrinkToFit="1"/>
    </xf>
    <xf numFmtId="3" fontId="5" fillId="0" borderId="48" xfId="1" applyNumberFormat="1" applyFont="1" applyFill="1" applyBorder="1" applyAlignment="1">
      <alignment horizontal="right" vertical="center" shrinkToFit="1"/>
    </xf>
    <xf numFmtId="3" fontId="5" fillId="0" borderId="49" xfId="1" applyNumberFormat="1" applyFont="1" applyFill="1" applyBorder="1" applyAlignment="1">
      <alignment horizontal="right" vertical="center" shrinkToFit="1"/>
    </xf>
    <xf numFmtId="3" fontId="5" fillId="0" borderId="9" xfId="1" applyNumberFormat="1" applyFont="1" applyFill="1" applyBorder="1" applyAlignment="1">
      <alignment horizontal="right" vertical="center" shrinkToFit="1"/>
    </xf>
    <xf numFmtId="3" fontId="5" fillId="0" borderId="8" xfId="1" applyNumberFormat="1" applyFont="1" applyFill="1" applyBorder="1" applyAlignment="1">
      <alignment horizontal="right" vertical="center" shrinkToFit="1"/>
    </xf>
    <xf numFmtId="3" fontId="5" fillId="0" borderId="53" xfId="1" applyNumberFormat="1" applyFont="1" applyFill="1" applyBorder="1" applyAlignment="1">
      <alignment horizontal="right" vertical="center" shrinkToFit="1"/>
    </xf>
    <xf numFmtId="38" fontId="6" fillId="0" borderId="47" xfId="1" applyFont="1" applyFill="1" applyBorder="1" applyAlignment="1">
      <alignment vertical="center"/>
    </xf>
    <xf numFmtId="38" fontId="6" fillId="0" borderId="48" xfId="1" applyFont="1" applyFill="1" applyBorder="1" applyAlignment="1">
      <alignment vertical="center"/>
    </xf>
    <xf numFmtId="38" fontId="6" fillId="0" borderId="49" xfId="1" applyFont="1" applyFill="1" applyBorder="1" applyAlignment="1">
      <alignment vertical="center"/>
    </xf>
    <xf numFmtId="38" fontId="6" fillId="0" borderId="9" xfId="1" applyFont="1" applyFill="1" applyBorder="1" applyAlignment="1">
      <alignment vertical="center"/>
    </xf>
    <xf numFmtId="38" fontId="6" fillId="0" borderId="8" xfId="1" applyFont="1" applyFill="1" applyBorder="1" applyAlignment="1">
      <alignment vertical="center"/>
    </xf>
    <xf numFmtId="38" fontId="6" fillId="0" borderId="53" xfId="1" applyFont="1" applyFill="1" applyBorder="1" applyAlignment="1">
      <alignment vertical="center"/>
    </xf>
    <xf numFmtId="0" fontId="5" fillId="0" borderId="20" xfId="0" applyFont="1" applyBorder="1">
      <alignment vertical="center"/>
    </xf>
    <xf numFmtId="0" fontId="5" fillId="0" borderId="21" xfId="0" applyFont="1" applyBorder="1">
      <alignment vertical="center"/>
    </xf>
    <xf numFmtId="0" fontId="5" fillId="0" borderId="37" xfId="0" applyFont="1" applyBorder="1">
      <alignment vertical="center"/>
    </xf>
    <xf numFmtId="0" fontId="5" fillId="0" borderId="103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5" fillId="0" borderId="110" xfId="0" applyFont="1" applyBorder="1" applyAlignment="1">
      <alignment horizontal="center" vertical="center"/>
    </xf>
    <xf numFmtId="0" fontId="5" fillId="0" borderId="57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0" fontId="8" fillId="0" borderId="63" xfId="0" applyFont="1" applyBorder="1" applyAlignment="1">
      <alignment horizontal="center" vertical="center"/>
    </xf>
    <xf numFmtId="0" fontId="5" fillId="0" borderId="140" xfId="0" applyFont="1" applyBorder="1">
      <alignment vertical="center"/>
    </xf>
    <xf numFmtId="0" fontId="5" fillId="0" borderId="51" xfId="0" applyFont="1" applyBorder="1">
      <alignment vertical="center"/>
    </xf>
    <xf numFmtId="0" fontId="5" fillId="0" borderId="64" xfId="0" applyFont="1" applyBorder="1">
      <alignment vertical="center"/>
    </xf>
    <xf numFmtId="0" fontId="5" fillId="0" borderId="65" xfId="0" applyFont="1" applyBorder="1">
      <alignment vertical="center"/>
    </xf>
    <xf numFmtId="3" fontId="5" fillId="0" borderId="12" xfId="1" applyNumberFormat="1" applyFont="1" applyFill="1" applyBorder="1" applyAlignment="1">
      <alignment horizontal="right" vertical="center" shrinkToFit="1"/>
    </xf>
    <xf numFmtId="3" fontId="5" fillId="0" borderId="0" xfId="1" applyNumberFormat="1" applyFont="1" applyFill="1" applyBorder="1" applyAlignment="1">
      <alignment horizontal="right" vertical="center" shrinkToFit="1"/>
    </xf>
    <xf numFmtId="3" fontId="5" fillId="0" borderId="50" xfId="1" applyNumberFormat="1" applyFont="1" applyFill="1" applyBorder="1" applyAlignment="1">
      <alignment horizontal="right" vertical="center" shrinkToFit="1"/>
    </xf>
    <xf numFmtId="3" fontId="5" fillId="0" borderId="54" xfId="1" applyNumberFormat="1" applyFont="1" applyFill="1" applyBorder="1" applyAlignment="1">
      <alignment horizontal="right" vertical="center" shrinkToFit="1"/>
    </xf>
    <xf numFmtId="3" fontId="5" fillId="0" borderId="26" xfId="1" applyNumberFormat="1" applyFont="1" applyFill="1" applyBorder="1" applyAlignment="1">
      <alignment horizontal="right" vertical="center" shrinkToFit="1"/>
    </xf>
    <xf numFmtId="3" fontId="5" fillId="0" borderId="55" xfId="1" applyNumberFormat="1" applyFont="1" applyFill="1" applyBorder="1" applyAlignment="1">
      <alignment horizontal="right" vertical="center" shrinkToFit="1"/>
    </xf>
    <xf numFmtId="0" fontId="5" fillId="0" borderId="22" xfId="0" applyFont="1" applyBorder="1" applyAlignment="1">
      <alignment horizontal="center" vertical="center" shrinkToFit="1"/>
    </xf>
    <xf numFmtId="0" fontId="14" fillId="0" borderId="153" xfId="0" applyFont="1" applyBorder="1" applyAlignment="1">
      <alignment horizontal="center" vertical="center" textRotation="255"/>
    </xf>
    <xf numFmtId="0" fontId="14" fillId="0" borderId="154" xfId="0" applyFont="1" applyBorder="1" applyAlignment="1">
      <alignment horizontal="center" vertical="center" textRotation="255"/>
    </xf>
    <xf numFmtId="0" fontId="14" fillId="0" borderId="155" xfId="0" applyFont="1" applyBorder="1" applyAlignment="1">
      <alignment horizontal="center" vertical="center" textRotation="255"/>
    </xf>
    <xf numFmtId="0" fontId="14" fillId="0" borderId="18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 shrinkToFit="1"/>
    </xf>
    <xf numFmtId="0" fontId="14" fillId="0" borderId="21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0" borderId="0" xfId="0" applyFont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14" fillId="0" borderId="23" xfId="0" applyFont="1" applyBorder="1" applyAlignment="1">
      <alignment horizontal="center" vertical="center" shrinkToFit="1"/>
    </xf>
    <xf numFmtId="0" fontId="14" fillId="0" borderId="24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0" borderId="33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13" xfId="0" applyFont="1" applyBorder="1" applyAlignment="1">
      <alignment horizontal="center" vertical="center" shrinkToFit="1"/>
    </xf>
    <xf numFmtId="0" fontId="14" fillId="0" borderId="26" xfId="0" applyFont="1" applyBorder="1" applyAlignment="1">
      <alignment horizontal="center" vertical="center" shrinkToFit="1"/>
    </xf>
    <xf numFmtId="0" fontId="14" fillId="0" borderId="39" xfId="0" applyFont="1" applyBorder="1" applyAlignment="1">
      <alignment horizontal="center" vertical="center" shrinkToFit="1"/>
    </xf>
    <xf numFmtId="0" fontId="14" fillId="0" borderId="27" xfId="0" applyFont="1" applyBorder="1" applyAlignment="1">
      <alignment horizontal="center" vertical="center" shrinkToFit="1"/>
    </xf>
    <xf numFmtId="0" fontId="14" fillId="0" borderId="20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14" fillId="0" borderId="34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36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56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14" fillId="0" borderId="16" xfId="0" applyFont="1" applyBorder="1" applyAlignment="1">
      <alignment horizontal="center" vertical="center" shrinkToFit="1"/>
    </xf>
    <xf numFmtId="0" fontId="12" fillId="0" borderId="15" xfId="0" applyFont="1" applyBorder="1" applyAlignment="1">
      <alignment horizontal="center" vertical="center" wrapText="1"/>
    </xf>
    <xf numFmtId="0" fontId="30" fillId="0" borderId="150" xfId="0" applyFont="1" applyBorder="1" applyAlignment="1">
      <alignment horizontal="right" vertical="center"/>
    </xf>
    <xf numFmtId="0" fontId="30" fillId="0" borderId="151" xfId="0" applyFont="1" applyBorder="1" applyAlignment="1">
      <alignment horizontal="right" vertical="center"/>
    </xf>
    <xf numFmtId="0" fontId="30" fillId="0" borderId="152" xfId="0" applyFont="1" applyBorder="1" applyAlignment="1">
      <alignment horizontal="right" vertical="center"/>
    </xf>
    <xf numFmtId="38" fontId="6" fillId="0" borderId="157" xfId="1" applyFont="1" applyFill="1" applyBorder="1" applyAlignment="1">
      <alignment vertical="center"/>
    </xf>
    <xf numFmtId="38" fontId="6" fillId="0" borderId="151" xfId="1" applyFont="1" applyFill="1" applyBorder="1" applyAlignment="1">
      <alignment vertical="center"/>
    </xf>
    <xf numFmtId="38" fontId="6" fillId="0" borderId="152" xfId="1" applyFont="1" applyFill="1" applyBorder="1" applyAlignment="1">
      <alignment vertical="center"/>
    </xf>
    <xf numFmtId="0" fontId="5" fillId="0" borderId="20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14" fillId="0" borderId="33" xfId="0" applyFont="1" applyBorder="1">
      <alignment vertical="center"/>
    </xf>
    <xf numFmtId="0" fontId="14" fillId="0" borderId="21" xfId="0" applyFont="1" applyBorder="1">
      <alignment vertical="center"/>
    </xf>
    <xf numFmtId="0" fontId="14" fillId="0" borderId="22" xfId="0" applyFont="1" applyBorder="1">
      <alignment vertical="center"/>
    </xf>
    <xf numFmtId="0" fontId="14" fillId="0" borderId="38" xfId="0" applyFont="1" applyBorder="1">
      <alignment vertical="center"/>
    </xf>
    <xf numFmtId="0" fontId="14" fillId="0" borderId="26" xfId="0" applyFont="1" applyBorder="1">
      <alignment vertical="center"/>
    </xf>
    <xf numFmtId="0" fontId="14" fillId="0" borderId="55" xfId="0" applyFont="1" applyBorder="1">
      <alignment vertical="center"/>
    </xf>
    <xf numFmtId="40" fontId="5" fillId="0" borderId="20" xfId="0" applyNumberFormat="1" applyFont="1" applyBorder="1" applyAlignment="1">
      <alignment horizontal="center" vertical="center"/>
    </xf>
    <xf numFmtId="40" fontId="5" fillId="0" borderId="21" xfId="0" applyNumberFormat="1" applyFont="1" applyBorder="1" applyAlignment="1">
      <alignment horizontal="center" vertical="center"/>
    </xf>
    <xf numFmtId="40" fontId="5" fillId="0" borderId="22" xfId="0" applyNumberFormat="1" applyFont="1" applyBorder="1" applyAlignment="1">
      <alignment horizontal="center" vertical="center"/>
    </xf>
    <xf numFmtId="40" fontId="5" fillId="0" borderId="54" xfId="0" applyNumberFormat="1" applyFont="1" applyBorder="1" applyAlignment="1">
      <alignment horizontal="center" vertical="center"/>
    </xf>
    <xf numFmtId="40" fontId="5" fillId="0" borderId="26" xfId="0" applyNumberFormat="1" applyFont="1" applyBorder="1" applyAlignment="1">
      <alignment horizontal="center" vertical="center"/>
    </xf>
    <xf numFmtId="40" fontId="5" fillId="0" borderId="55" xfId="0" applyNumberFormat="1" applyFont="1" applyBorder="1" applyAlignment="1">
      <alignment horizontal="center" vertical="center"/>
    </xf>
    <xf numFmtId="38" fontId="2" fillId="0" borderId="20" xfId="1" applyFont="1" applyBorder="1" applyAlignment="1">
      <alignment horizontal="center" vertical="center"/>
    </xf>
    <xf numFmtId="38" fontId="2" fillId="0" borderId="21" xfId="1" applyFont="1" applyBorder="1" applyAlignment="1">
      <alignment horizontal="center" vertical="center"/>
    </xf>
    <xf numFmtId="38" fontId="2" fillId="0" borderId="37" xfId="1" applyFont="1" applyBorder="1" applyAlignment="1">
      <alignment horizontal="center" vertical="center"/>
    </xf>
    <xf numFmtId="38" fontId="2" fillId="0" borderId="54" xfId="1" applyFont="1" applyBorder="1" applyAlignment="1">
      <alignment horizontal="center" vertical="center"/>
    </xf>
    <xf numFmtId="38" fontId="2" fillId="0" borderId="26" xfId="1" applyFont="1" applyBorder="1" applyAlignment="1">
      <alignment horizontal="center" vertical="center"/>
    </xf>
    <xf numFmtId="38" fontId="2" fillId="0" borderId="79" xfId="1" applyFont="1" applyBorder="1" applyAlignment="1">
      <alignment horizontal="center" vertical="center"/>
    </xf>
    <xf numFmtId="0" fontId="5" fillId="0" borderId="56" xfId="0" applyFont="1" applyBorder="1" applyAlignment="1">
      <alignment horizontal="center" vertical="center"/>
    </xf>
    <xf numFmtId="0" fontId="12" fillId="0" borderId="39" xfId="0" applyFont="1" applyBorder="1" applyAlignment="1">
      <alignment vertical="top"/>
    </xf>
    <xf numFmtId="0" fontId="12" fillId="0" borderId="27" xfId="0" applyFont="1" applyBorder="1" applyAlignment="1">
      <alignment vertical="top"/>
    </xf>
    <xf numFmtId="0" fontId="12" fillId="0" borderId="57" xfId="0" applyFont="1" applyBorder="1" applyAlignment="1">
      <alignment vertical="top"/>
    </xf>
    <xf numFmtId="0" fontId="12" fillId="0" borderId="38" xfId="0" applyFont="1" applyBorder="1" applyAlignment="1">
      <alignment vertical="top"/>
    </xf>
    <xf numFmtId="0" fontId="12" fillId="0" borderId="26" xfId="0" applyFont="1" applyBorder="1" applyAlignment="1">
      <alignment vertical="top"/>
    </xf>
    <xf numFmtId="0" fontId="12" fillId="0" borderId="55" xfId="0" applyFont="1" applyBorder="1" applyAlignment="1">
      <alignment vertical="top"/>
    </xf>
    <xf numFmtId="40" fontId="5" fillId="0" borderId="56" xfId="0" applyNumberFormat="1" applyFont="1" applyBorder="1" applyAlignment="1">
      <alignment horizontal="center" vertical="center"/>
    </xf>
    <xf numFmtId="40" fontId="5" fillId="0" borderId="27" xfId="0" applyNumberFormat="1" applyFont="1" applyBorder="1" applyAlignment="1">
      <alignment horizontal="center" vertical="center"/>
    </xf>
    <xf numFmtId="40" fontId="5" fillId="0" borderId="57" xfId="0" applyNumberFormat="1" applyFont="1" applyBorder="1" applyAlignment="1">
      <alignment horizontal="center" vertical="center"/>
    </xf>
    <xf numFmtId="38" fontId="2" fillId="0" borderId="56" xfId="1" applyFont="1" applyBorder="1" applyAlignment="1">
      <alignment horizontal="center" vertical="center"/>
    </xf>
    <xf numFmtId="38" fontId="2" fillId="0" borderId="27" xfId="1" applyFont="1" applyBorder="1" applyAlignment="1">
      <alignment horizontal="center" vertical="center"/>
    </xf>
    <xf numFmtId="38" fontId="2" fillId="0" borderId="83" xfId="1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 shrinkToFit="1"/>
    </xf>
    <xf numFmtId="38" fontId="6" fillId="0" borderId="20" xfId="1" applyFont="1" applyBorder="1" applyAlignment="1">
      <alignment vertical="center"/>
    </xf>
    <xf numFmtId="38" fontId="6" fillId="0" borderId="21" xfId="1" applyFont="1" applyBorder="1" applyAlignment="1">
      <alignment vertical="center"/>
    </xf>
    <xf numFmtId="38" fontId="6" fillId="0" borderId="37" xfId="1" applyFont="1" applyBorder="1" applyAlignment="1">
      <alignment vertical="center"/>
    </xf>
    <xf numFmtId="0" fontId="9" fillId="0" borderId="22" xfId="0" applyFont="1" applyBorder="1">
      <alignment vertical="center"/>
    </xf>
    <xf numFmtId="0" fontId="9" fillId="0" borderId="25" xfId="0" applyFont="1" applyBorder="1">
      <alignment vertical="center"/>
    </xf>
    <xf numFmtId="0" fontId="5" fillId="0" borderId="18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42" xfId="0" applyFont="1" applyBorder="1" applyAlignment="1">
      <alignment horizontal="center" vertical="center" shrinkToFit="1"/>
    </xf>
    <xf numFmtId="0" fontId="12" fillId="0" borderId="56" xfId="0" applyFont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 wrapText="1"/>
    </xf>
    <xf numFmtId="0" fontId="12" fillId="0" borderId="74" xfId="0" applyFont="1" applyBorder="1" applyAlignment="1">
      <alignment horizontal="center" vertical="center" wrapText="1"/>
    </xf>
    <xf numFmtId="0" fontId="12" fillId="0" borderId="54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12" fillId="0" borderId="75" xfId="0" applyFont="1" applyBorder="1" applyAlignment="1">
      <alignment horizontal="center" vertical="center" wrapText="1"/>
    </xf>
    <xf numFmtId="38" fontId="6" fillId="0" borderId="15" xfId="1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0" fontId="12" fillId="0" borderId="30" xfId="0" applyFont="1" applyBorder="1" applyAlignment="1">
      <alignment vertical="top"/>
    </xf>
    <xf numFmtId="0" fontId="12" fillId="0" borderId="24" xfId="0" applyFont="1" applyBorder="1" applyAlignment="1">
      <alignment vertical="top"/>
    </xf>
    <xf numFmtId="0" fontId="12" fillId="0" borderId="25" xfId="0" applyFont="1" applyBorder="1" applyAlignment="1">
      <alignment vertical="top"/>
    </xf>
    <xf numFmtId="40" fontId="5" fillId="0" borderId="23" xfId="0" applyNumberFormat="1" applyFont="1" applyBorder="1" applyAlignment="1">
      <alignment horizontal="center" vertical="center"/>
    </xf>
    <xf numFmtId="40" fontId="5" fillId="0" borderId="24" xfId="0" applyNumberFormat="1" applyFont="1" applyBorder="1" applyAlignment="1">
      <alignment horizontal="center" vertical="center"/>
    </xf>
    <xf numFmtId="40" fontId="5" fillId="0" borderId="25" xfId="0" applyNumberFormat="1" applyFont="1" applyBorder="1" applyAlignment="1">
      <alignment horizontal="center" vertical="center"/>
    </xf>
    <xf numFmtId="38" fontId="2" fillId="0" borderId="23" xfId="1" applyFont="1" applyBorder="1" applyAlignment="1">
      <alignment horizontal="center" vertical="center"/>
    </xf>
    <xf numFmtId="38" fontId="2" fillId="0" borderId="24" xfId="1" applyFont="1" applyBorder="1" applyAlignment="1">
      <alignment horizontal="center" vertical="center"/>
    </xf>
    <xf numFmtId="38" fontId="2" fillId="0" borderId="32" xfId="1" applyFont="1" applyBorder="1" applyAlignment="1">
      <alignment horizontal="center" vertical="center"/>
    </xf>
    <xf numFmtId="0" fontId="16" fillId="0" borderId="42" xfId="0" applyFont="1" applyBorder="1" applyAlignment="1">
      <alignment horizontal="center" vertical="center" shrinkToFit="1"/>
    </xf>
    <xf numFmtId="0" fontId="16" fillId="0" borderId="63" xfId="0" applyFont="1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39</xdr:row>
      <xdr:rowOff>123825</xdr:rowOff>
    </xdr:from>
    <xdr:to>
      <xdr:col>13</xdr:col>
      <xdr:colOff>114300</xdr:colOff>
      <xdr:row>49</xdr:row>
      <xdr:rowOff>19050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BC62D0D2-75A8-7E47-6F40-A4DD748EA0F9}"/>
            </a:ext>
          </a:extLst>
        </xdr:cNvPr>
        <xdr:cNvSpPr/>
      </xdr:nvSpPr>
      <xdr:spPr>
        <a:xfrm>
          <a:off x="333375" y="5324475"/>
          <a:ext cx="2724150" cy="1228725"/>
        </a:xfrm>
        <a:prstGeom prst="wedgeRoundRectCallout">
          <a:avLst>
            <a:gd name="adj1" fmla="val -26663"/>
            <a:gd name="adj2" fmla="val -75115"/>
            <a:gd name="adj3" fmla="val 16667"/>
          </a:avLst>
        </a:prstGeom>
        <a:solidFill>
          <a:srgbClr val="FFFF0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振込先を記入。</a:t>
          </a:r>
          <a:endParaRPr kumimoji="1" lang="en-US" altLang="ja-JP" sz="105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預金種別は普通</a:t>
          </a:r>
          <a:r>
            <a:rPr kumimoji="1" lang="en-US" altLang="ja-JP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or</a:t>
          </a:r>
          <a:r>
            <a:rPr kumimoji="1" lang="ja-JP" altLang="en-US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当座</a:t>
          </a:r>
          <a:endParaRPr kumimoji="1" lang="en-US" altLang="ja-JP" sz="105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また、口座名はカタカナにて記入</a:t>
          </a:r>
          <a:endParaRPr kumimoji="1" lang="en-US" altLang="ja-JP" sz="105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＊株式会社は　カ）等で表記下さい</a:t>
          </a:r>
        </a:p>
      </xdr:txBody>
    </xdr:sp>
    <xdr:clientData/>
  </xdr:twoCellAnchor>
  <xdr:twoCellAnchor>
    <xdr:from>
      <xdr:col>1</xdr:col>
      <xdr:colOff>104774</xdr:colOff>
      <xdr:row>23</xdr:row>
      <xdr:rowOff>0</xdr:rowOff>
    </xdr:from>
    <xdr:to>
      <xdr:col>12</xdr:col>
      <xdr:colOff>180974</xdr:colOff>
      <xdr:row>30</xdr:row>
      <xdr:rowOff>57150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F96875DA-7875-FAC3-396A-39BA736FB2CA}"/>
            </a:ext>
          </a:extLst>
        </xdr:cNvPr>
        <xdr:cNvSpPr/>
      </xdr:nvSpPr>
      <xdr:spPr>
        <a:xfrm>
          <a:off x="190499" y="3067050"/>
          <a:ext cx="2695575" cy="990600"/>
        </a:xfrm>
        <a:prstGeom prst="wedgeRoundRectCallout">
          <a:avLst>
            <a:gd name="adj1" fmla="val -22069"/>
            <a:gd name="adj2" fmla="val -153961"/>
            <a:gd name="adj3" fmla="val 16667"/>
          </a:avLst>
        </a:prstGeom>
        <a:solidFill>
          <a:srgbClr val="FFFF0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請負契約の出来高請求時に使用下さい</a:t>
          </a:r>
          <a:endParaRPr kumimoji="1" lang="en-US" altLang="ja-JP" sz="105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契約金額等、</a:t>
          </a:r>
          <a:r>
            <a:rPr kumimoji="1" lang="ja-JP" altLang="en-US" sz="1050" b="0" cap="none" spc="0">
              <a:ln w="0"/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税込金額</a:t>
          </a:r>
          <a:r>
            <a:rPr kumimoji="1" lang="ja-JP" altLang="en-US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で記入下さい</a:t>
          </a:r>
          <a:endParaRPr kumimoji="1" lang="en-US" altLang="ja-JP" sz="105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尚、残額等は</a:t>
          </a:r>
          <a:r>
            <a:rPr kumimoji="1" lang="ja-JP" altLang="en-US" sz="1050" b="0" cap="none" spc="0">
              <a:ln w="0"/>
              <a:solidFill>
                <a:srgbClr val="0070C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自動計算無し</a:t>
          </a:r>
          <a:r>
            <a:rPr kumimoji="1" lang="ja-JP" altLang="en-US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です</a:t>
          </a:r>
          <a:endParaRPr kumimoji="1" lang="en-US" altLang="ja-JP" sz="105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13</xdr:col>
      <xdr:colOff>152401</xdr:colOff>
      <xdr:row>20</xdr:row>
      <xdr:rowOff>19051</xdr:rowOff>
    </xdr:from>
    <xdr:to>
      <xdr:col>22</xdr:col>
      <xdr:colOff>161926</xdr:colOff>
      <xdr:row>29</xdr:row>
      <xdr:rowOff>19051</xdr:rowOff>
    </xdr:to>
    <xdr:sp macro="" textlink="">
      <xdr:nvSpPr>
        <xdr:cNvPr id="5" name="吹き出し: 角を丸めた四角形 4">
          <a:extLst>
            <a:ext uri="{FF2B5EF4-FFF2-40B4-BE49-F238E27FC236}">
              <a16:creationId xmlns:a16="http://schemas.microsoft.com/office/drawing/2014/main" id="{928DAA08-5ED6-DB78-381B-81CD9DCF6877}"/>
            </a:ext>
          </a:extLst>
        </xdr:cNvPr>
        <xdr:cNvSpPr/>
      </xdr:nvSpPr>
      <xdr:spPr>
        <a:xfrm>
          <a:off x="3095626" y="2686051"/>
          <a:ext cx="2152650" cy="1200150"/>
        </a:xfrm>
        <a:prstGeom prst="wedgeRoundRectCallout">
          <a:avLst>
            <a:gd name="adj1" fmla="val -30260"/>
            <a:gd name="adj2" fmla="val -113750"/>
            <a:gd name="adj3" fmla="val 16667"/>
          </a:avLst>
        </a:prstGeom>
        <a:solidFill>
          <a:srgbClr val="FFFF0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 b="0" cap="none" spc="0">
              <a:ln w="0"/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適格請求書登録事業者</a:t>
          </a:r>
          <a:r>
            <a:rPr kumimoji="1" lang="ja-JP" altLang="en-US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は</a:t>
          </a:r>
          <a:endParaRPr kumimoji="1" lang="en-US" altLang="ja-JP" sz="105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施工完了日を記入下さい。</a:t>
          </a:r>
          <a:endParaRPr kumimoji="1" lang="en-US" altLang="ja-JP" sz="105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出来高部分の精算時は、</a:t>
          </a:r>
          <a:endParaRPr kumimoji="1" lang="en-US" altLang="ja-JP" sz="105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締め日を記入下さい</a:t>
          </a:r>
        </a:p>
      </xdr:txBody>
    </xdr:sp>
    <xdr:clientData/>
  </xdr:twoCellAnchor>
  <xdr:twoCellAnchor>
    <xdr:from>
      <xdr:col>21</xdr:col>
      <xdr:colOff>200025</xdr:colOff>
      <xdr:row>14</xdr:row>
      <xdr:rowOff>114300</xdr:rowOff>
    </xdr:from>
    <xdr:to>
      <xdr:col>33</xdr:col>
      <xdr:colOff>19050</xdr:colOff>
      <xdr:row>20</xdr:row>
      <xdr:rowOff>19049</xdr:rowOff>
    </xdr:to>
    <xdr:sp macro="" textlink="">
      <xdr:nvSpPr>
        <xdr:cNvPr id="6" name="吹き出し: 角を丸めた四角形 5">
          <a:extLst>
            <a:ext uri="{FF2B5EF4-FFF2-40B4-BE49-F238E27FC236}">
              <a16:creationId xmlns:a16="http://schemas.microsoft.com/office/drawing/2014/main" id="{47933B7A-99DA-DA92-126B-FF1B7D005347}"/>
            </a:ext>
          </a:extLst>
        </xdr:cNvPr>
        <xdr:cNvSpPr/>
      </xdr:nvSpPr>
      <xdr:spPr>
        <a:xfrm>
          <a:off x="5048250" y="1981200"/>
          <a:ext cx="2676525" cy="704849"/>
        </a:xfrm>
        <a:prstGeom prst="wedgeRoundRectCallout">
          <a:avLst>
            <a:gd name="adj1" fmla="val -25113"/>
            <a:gd name="adj2" fmla="val -96736"/>
            <a:gd name="adj3" fmla="val 16667"/>
          </a:avLst>
        </a:prstGeom>
        <a:solidFill>
          <a:srgbClr val="FFFF00"/>
        </a:solidFill>
        <a:ln w="19050">
          <a:solidFill>
            <a:srgbClr val="0070C0"/>
          </a:solidFill>
        </a:ln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内訳書や貴社請求書を添付する場合は</a:t>
          </a:r>
          <a:endParaRPr kumimoji="1" lang="en-US" altLang="ja-JP" sz="105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「別途参照」で結構です</a:t>
          </a:r>
        </a:p>
      </xdr:txBody>
    </xdr:sp>
    <xdr:clientData/>
  </xdr:twoCellAnchor>
  <xdr:twoCellAnchor>
    <xdr:from>
      <xdr:col>33</xdr:col>
      <xdr:colOff>95249</xdr:colOff>
      <xdr:row>11</xdr:row>
      <xdr:rowOff>28575</xdr:rowOff>
    </xdr:from>
    <xdr:to>
      <xdr:col>45</xdr:col>
      <xdr:colOff>85724</xdr:colOff>
      <xdr:row>16</xdr:row>
      <xdr:rowOff>95250</xdr:rowOff>
    </xdr:to>
    <xdr:sp macro="" textlink="">
      <xdr:nvSpPr>
        <xdr:cNvPr id="7" name="吹き出し: 角を丸めた四角形 6">
          <a:extLst>
            <a:ext uri="{FF2B5EF4-FFF2-40B4-BE49-F238E27FC236}">
              <a16:creationId xmlns:a16="http://schemas.microsoft.com/office/drawing/2014/main" id="{FD4EB98F-C54F-D7ED-9578-D9160B38417A}"/>
            </a:ext>
          </a:extLst>
        </xdr:cNvPr>
        <xdr:cNvSpPr/>
      </xdr:nvSpPr>
      <xdr:spPr>
        <a:xfrm>
          <a:off x="7800974" y="1495425"/>
          <a:ext cx="2847975" cy="733425"/>
        </a:xfrm>
        <a:prstGeom prst="wedgeRoundRectCallout">
          <a:avLst>
            <a:gd name="adj1" fmla="val -37030"/>
            <a:gd name="adj2" fmla="val -137952"/>
            <a:gd name="adj3" fmla="val 16667"/>
          </a:avLst>
        </a:prstGeom>
        <a:solidFill>
          <a:srgbClr val="FFFF0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 b="0" cap="none" spc="0">
              <a:ln w="0"/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適格請求書登録事業者</a:t>
          </a:r>
          <a:r>
            <a:rPr kumimoji="1" lang="ja-JP" altLang="en-US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は登録番号を記入。</a:t>
          </a:r>
          <a:endParaRPr kumimoji="1" lang="en-US" altLang="ja-JP" sz="105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未登録の場合は、記入しないで下さい</a:t>
          </a:r>
        </a:p>
      </xdr:txBody>
    </xdr:sp>
    <xdr:clientData/>
  </xdr:twoCellAnchor>
  <xdr:twoCellAnchor>
    <xdr:from>
      <xdr:col>6</xdr:col>
      <xdr:colOff>76200</xdr:colOff>
      <xdr:row>3</xdr:row>
      <xdr:rowOff>57150</xdr:rowOff>
    </xdr:from>
    <xdr:to>
      <xdr:col>21</xdr:col>
      <xdr:colOff>85724</xdr:colOff>
      <xdr:row>12</xdr:row>
      <xdr:rowOff>66675</xdr:rowOff>
    </xdr:to>
    <xdr:sp macro="" textlink="">
      <xdr:nvSpPr>
        <xdr:cNvPr id="9" name="吹き出し: 角を丸めた四角形 8">
          <a:extLst>
            <a:ext uri="{FF2B5EF4-FFF2-40B4-BE49-F238E27FC236}">
              <a16:creationId xmlns:a16="http://schemas.microsoft.com/office/drawing/2014/main" id="{3A2A2338-CF51-F2A3-285E-976B03B4444B}"/>
            </a:ext>
          </a:extLst>
        </xdr:cNvPr>
        <xdr:cNvSpPr/>
      </xdr:nvSpPr>
      <xdr:spPr>
        <a:xfrm>
          <a:off x="1352550" y="457200"/>
          <a:ext cx="3581399" cy="1209675"/>
        </a:xfrm>
        <a:prstGeom prst="wedgeRoundRectCallout">
          <a:avLst>
            <a:gd name="adj1" fmla="val -57966"/>
            <a:gd name="adj2" fmla="val -7634"/>
            <a:gd name="adj3" fmla="val 16667"/>
          </a:avLst>
        </a:prstGeom>
        <a:solidFill>
          <a:srgbClr val="FFFF0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水色掛部分に入力下さい。</a:t>
          </a:r>
          <a:endParaRPr kumimoji="1" lang="en-US" altLang="ja-JP" sz="105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作業所名、請求日、住所、社名、登録番号、</a:t>
          </a:r>
          <a:endParaRPr kumimoji="1" lang="en-US" altLang="ja-JP" sz="105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en-US" altLang="ja-JP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TEL</a:t>
          </a:r>
          <a:r>
            <a:rPr kumimoji="1" lang="ja-JP" altLang="en-US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、</a:t>
          </a:r>
          <a:r>
            <a:rPr kumimoji="1" lang="en-US" altLang="ja-JP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FAX</a:t>
          </a:r>
          <a:r>
            <a:rPr kumimoji="1" lang="ja-JP" altLang="en-US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は、内訳書（業者控・提出用）に自動計算。</a:t>
          </a:r>
          <a:endParaRPr kumimoji="1" lang="en-US" altLang="ja-JP" sz="105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05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また業者控、提出用の印刷は白黒印刷で出力されます。</a:t>
          </a:r>
          <a:endParaRPr kumimoji="1" lang="en-US" altLang="ja-JP" sz="105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41</xdr:row>
      <xdr:rowOff>104775</xdr:rowOff>
    </xdr:from>
    <xdr:to>
      <xdr:col>8</xdr:col>
      <xdr:colOff>38100</xdr:colOff>
      <xdr:row>43</xdr:row>
      <xdr:rowOff>95250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1147DA2-A66D-4D32-A12C-3843F408F3D6}"/>
            </a:ext>
          </a:extLst>
        </xdr:cNvPr>
        <xdr:cNvSpPr txBox="1"/>
      </xdr:nvSpPr>
      <xdr:spPr>
        <a:xfrm>
          <a:off x="200025" y="5553075"/>
          <a:ext cx="1590675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kumimoji="1" lang="en-US" altLang="ja-JP" sz="1100" b="1">
              <a:latin typeface="ＭＳ Ｐ明朝" pitchFamily="18" charset="-128"/>
              <a:ea typeface="ＭＳ Ｐ明朝" pitchFamily="18" charset="-128"/>
            </a:rPr>
            <a:t>※</a:t>
          </a:r>
          <a:r>
            <a:rPr kumimoji="1" lang="ja-JP" altLang="en-US" sz="1100" b="1">
              <a:latin typeface="ＭＳ Ｐ明朝" pitchFamily="18" charset="-128"/>
              <a:ea typeface="ＭＳ Ｐ明朝" pitchFamily="18" charset="-128"/>
            </a:rPr>
            <a:t>栗原建設㈱　使用欄</a:t>
          </a:r>
        </a:p>
      </xdr:txBody>
    </xdr:sp>
    <xdr:clientData/>
  </xdr:twoCellAnchor>
  <xdr:twoCellAnchor>
    <xdr:from>
      <xdr:col>24</xdr:col>
      <xdr:colOff>38100</xdr:colOff>
      <xdr:row>46</xdr:row>
      <xdr:rowOff>4763</xdr:rowOff>
    </xdr:from>
    <xdr:to>
      <xdr:col>24</xdr:col>
      <xdr:colOff>38100</xdr:colOff>
      <xdr:row>53</xdr:row>
      <xdr:rowOff>128588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95AB7970-BE8E-4342-931A-F581123AFC87}"/>
            </a:ext>
          </a:extLst>
        </xdr:cNvPr>
        <xdr:cNvCxnSpPr/>
      </xdr:nvCxnSpPr>
      <xdr:spPr>
        <a:xfrm>
          <a:off x="5600700" y="6091238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157163</xdr:colOff>
      <xdr:row>46</xdr:row>
      <xdr:rowOff>4763</xdr:rowOff>
    </xdr:from>
    <xdr:to>
      <xdr:col>22</xdr:col>
      <xdr:colOff>157163</xdr:colOff>
      <xdr:row>53</xdr:row>
      <xdr:rowOff>128588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FC86548B-9E69-4474-A55A-34655C8EDD0D}"/>
            </a:ext>
          </a:extLst>
        </xdr:cNvPr>
        <xdr:cNvCxnSpPr/>
      </xdr:nvCxnSpPr>
      <xdr:spPr>
        <a:xfrm>
          <a:off x="5243513" y="6091238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23813</xdr:colOff>
      <xdr:row>44</xdr:row>
      <xdr:rowOff>4762</xdr:rowOff>
    </xdr:from>
    <xdr:to>
      <xdr:col>38</xdr:col>
      <xdr:colOff>33338</xdr:colOff>
      <xdr:row>54</xdr:row>
      <xdr:rowOff>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A49AF77-CF3D-4156-9127-190F9451E44D}"/>
            </a:ext>
          </a:extLst>
        </xdr:cNvPr>
        <xdr:cNvCxnSpPr/>
      </xdr:nvCxnSpPr>
      <xdr:spPr>
        <a:xfrm>
          <a:off x="8920163" y="5824537"/>
          <a:ext cx="9525" cy="13287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104775</xdr:colOff>
      <xdr:row>44</xdr:row>
      <xdr:rowOff>9524</xdr:rowOff>
    </xdr:from>
    <xdr:to>
      <xdr:col>36</xdr:col>
      <xdr:colOff>114300</xdr:colOff>
      <xdr:row>54</xdr:row>
      <xdr:rowOff>0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8ACEA41F-8278-4327-A0AE-001A5BD5099A}"/>
            </a:ext>
          </a:extLst>
        </xdr:cNvPr>
        <xdr:cNvCxnSpPr/>
      </xdr:nvCxnSpPr>
      <xdr:spPr>
        <a:xfrm>
          <a:off x="8524875" y="5829299"/>
          <a:ext cx="9525" cy="1323976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157163</xdr:colOff>
      <xdr:row>44</xdr:row>
      <xdr:rowOff>14288</xdr:rowOff>
    </xdr:from>
    <xdr:to>
      <xdr:col>34</xdr:col>
      <xdr:colOff>166688</xdr:colOff>
      <xdr:row>54</xdr:row>
      <xdr:rowOff>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6723DBA-078F-4FBC-86CC-FB7FB4AFE4C7}"/>
            </a:ext>
          </a:extLst>
        </xdr:cNvPr>
        <xdr:cNvCxnSpPr/>
      </xdr:nvCxnSpPr>
      <xdr:spPr>
        <a:xfrm>
          <a:off x="8101013" y="5834063"/>
          <a:ext cx="9525" cy="13192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209550</xdr:colOff>
      <xdr:row>46</xdr:row>
      <xdr:rowOff>9525</xdr:rowOff>
    </xdr:from>
    <xdr:to>
      <xdr:col>19</xdr:col>
      <xdr:colOff>219075</xdr:colOff>
      <xdr:row>53</xdr:row>
      <xdr:rowOff>100013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3D4F3933-B372-460E-90AB-CF23DA33703A}"/>
            </a:ext>
          </a:extLst>
        </xdr:cNvPr>
        <xdr:cNvCxnSpPr/>
      </xdr:nvCxnSpPr>
      <xdr:spPr>
        <a:xfrm flipH="1">
          <a:off x="4581525" y="6096000"/>
          <a:ext cx="9525" cy="10239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233363</xdr:colOff>
      <xdr:row>46</xdr:row>
      <xdr:rowOff>14288</xdr:rowOff>
    </xdr:from>
    <xdr:to>
      <xdr:col>17</xdr:col>
      <xdr:colOff>233363</xdr:colOff>
      <xdr:row>54</xdr:row>
      <xdr:rowOff>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B134A0DA-3057-4D23-8436-D097785289F9}"/>
            </a:ext>
          </a:extLst>
        </xdr:cNvPr>
        <xdr:cNvCxnSpPr/>
      </xdr:nvCxnSpPr>
      <xdr:spPr>
        <a:xfrm>
          <a:off x="4129088" y="6100763"/>
          <a:ext cx="0" cy="10525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10</xdr:row>
      <xdr:rowOff>127000</xdr:rowOff>
    </xdr:from>
    <xdr:to>
      <xdr:col>40</xdr:col>
      <xdr:colOff>120650</xdr:colOff>
      <xdr:row>31</xdr:row>
      <xdr:rowOff>0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1DDD67B0-4292-4AA2-9150-21AF9A833682}"/>
            </a:ext>
          </a:extLst>
        </xdr:cNvPr>
        <xdr:cNvCxnSpPr/>
      </xdr:nvCxnSpPr>
      <xdr:spPr>
        <a:xfrm flipH="1">
          <a:off x="9477375" y="1460500"/>
          <a:ext cx="15875" cy="26733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219075</xdr:colOff>
      <xdr:row>11</xdr:row>
      <xdr:rowOff>19050</xdr:rowOff>
    </xdr:from>
    <xdr:to>
      <xdr:col>38</xdr:col>
      <xdr:colOff>222250</xdr:colOff>
      <xdr:row>31</xdr:row>
      <xdr:rowOff>0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DF18F0D0-270C-4122-96D3-E967A7E40800}"/>
            </a:ext>
          </a:extLst>
        </xdr:cNvPr>
        <xdr:cNvCxnSpPr/>
      </xdr:nvCxnSpPr>
      <xdr:spPr>
        <a:xfrm flipH="1">
          <a:off x="9115425" y="1485900"/>
          <a:ext cx="3175" cy="26479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41275</xdr:colOff>
      <xdr:row>10</xdr:row>
      <xdr:rowOff>130175</xdr:rowOff>
    </xdr:from>
    <xdr:to>
      <xdr:col>37</xdr:col>
      <xdr:colOff>57150</xdr:colOff>
      <xdr:row>31</xdr:row>
      <xdr:rowOff>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2BC26733-2202-42F7-BEFC-5AC2AF9EDB38}"/>
            </a:ext>
          </a:extLst>
        </xdr:cNvPr>
        <xdr:cNvCxnSpPr/>
      </xdr:nvCxnSpPr>
      <xdr:spPr>
        <a:xfrm>
          <a:off x="8699500" y="1463675"/>
          <a:ext cx="15875" cy="26701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33</xdr:row>
      <xdr:rowOff>9525</xdr:rowOff>
    </xdr:from>
    <xdr:to>
      <xdr:col>40</xdr:col>
      <xdr:colOff>114300</xdr:colOff>
      <xdr:row>41</xdr:row>
      <xdr:rowOff>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F87E3BD6-1B11-42D3-A7BE-36075C4C2F50}"/>
            </a:ext>
          </a:extLst>
        </xdr:cNvPr>
        <xdr:cNvCxnSpPr/>
      </xdr:nvCxnSpPr>
      <xdr:spPr>
        <a:xfrm flipH="1">
          <a:off x="9477375" y="4410075"/>
          <a:ext cx="9525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222250</xdr:colOff>
      <xdr:row>33</xdr:row>
      <xdr:rowOff>6350</xdr:rowOff>
    </xdr:from>
    <xdr:to>
      <xdr:col>38</xdr:col>
      <xdr:colOff>228600</xdr:colOff>
      <xdr:row>40</xdr:row>
      <xdr:rowOff>123825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18BDF878-E86B-482C-A44A-ABD7365852F4}"/>
            </a:ext>
          </a:extLst>
        </xdr:cNvPr>
        <xdr:cNvCxnSpPr/>
      </xdr:nvCxnSpPr>
      <xdr:spPr>
        <a:xfrm>
          <a:off x="9118600" y="4406900"/>
          <a:ext cx="6350" cy="105092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57150</xdr:colOff>
      <xdr:row>33</xdr:row>
      <xdr:rowOff>6350</xdr:rowOff>
    </xdr:from>
    <xdr:to>
      <xdr:col>37</xdr:col>
      <xdr:colOff>57150</xdr:colOff>
      <xdr:row>40</xdr:row>
      <xdr:rowOff>104775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E8E16634-D2EC-4E7F-A15D-FF9E72EB6D8C}"/>
            </a:ext>
          </a:extLst>
        </xdr:cNvPr>
        <xdr:cNvCxnSpPr/>
      </xdr:nvCxnSpPr>
      <xdr:spPr>
        <a:xfrm>
          <a:off x="8715375" y="4406900"/>
          <a:ext cx="0" cy="10318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114300</xdr:colOff>
      <xdr:row>13</xdr:row>
      <xdr:rowOff>9525</xdr:rowOff>
    </xdr:from>
    <xdr:to>
      <xdr:col>11</xdr:col>
      <xdr:colOff>123825</xdr:colOff>
      <xdr:row>25</xdr:row>
      <xdr:rowOff>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148C3781-7D55-4D56-A24F-43225B0521E2}"/>
            </a:ext>
          </a:extLst>
        </xdr:cNvPr>
        <xdr:cNvCxnSpPr/>
      </xdr:nvCxnSpPr>
      <xdr:spPr>
        <a:xfrm flipH="1">
          <a:off x="2581275" y="1743075"/>
          <a:ext cx="9525" cy="15906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13</xdr:row>
      <xdr:rowOff>9525</xdr:rowOff>
    </xdr:from>
    <xdr:to>
      <xdr:col>10</xdr:col>
      <xdr:colOff>19050</xdr:colOff>
      <xdr:row>25</xdr:row>
      <xdr:rowOff>9525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B2F7B03B-DFFC-424A-AADC-E4A2E822FAF6}"/>
            </a:ext>
          </a:extLst>
        </xdr:cNvPr>
        <xdr:cNvCxnSpPr/>
      </xdr:nvCxnSpPr>
      <xdr:spPr>
        <a:xfrm flipH="1">
          <a:off x="2238375" y="1743075"/>
          <a:ext cx="9525" cy="160020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123825</xdr:colOff>
      <xdr:row>13</xdr:row>
      <xdr:rowOff>28575</xdr:rowOff>
    </xdr:from>
    <xdr:to>
      <xdr:col>8</xdr:col>
      <xdr:colOff>123825</xdr:colOff>
      <xdr:row>25</xdr:row>
      <xdr:rowOff>9525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E2D0BDF8-156C-489A-B259-B4857A5921C6}"/>
            </a:ext>
          </a:extLst>
        </xdr:cNvPr>
        <xdr:cNvCxnSpPr/>
      </xdr:nvCxnSpPr>
      <xdr:spPr>
        <a:xfrm>
          <a:off x="1876425" y="1762125"/>
          <a:ext cx="0" cy="15811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171450</xdr:colOff>
      <xdr:row>14</xdr:row>
      <xdr:rowOff>57150</xdr:rowOff>
    </xdr:from>
    <xdr:to>
      <xdr:col>42</xdr:col>
      <xdr:colOff>161925</xdr:colOff>
      <xdr:row>25</xdr:row>
      <xdr:rowOff>19050</xdr:rowOff>
    </xdr:to>
    <xdr:sp macro="" textlink="">
      <xdr:nvSpPr>
        <xdr:cNvPr id="21" name="四角形: 角を丸くする 20">
          <a:extLst>
            <a:ext uri="{FF2B5EF4-FFF2-40B4-BE49-F238E27FC236}">
              <a16:creationId xmlns:a16="http://schemas.microsoft.com/office/drawing/2014/main" id="{569E47FE-9406-2FB2-6C08-6FFB1AC4387A}"/>
            </a:ext>
          </a:extLst>
        </xdr:cNvPr>
        <xdr:cNvSpPr/>
      </xdr:nvSpPr>
      <xdr:spPr>
        <a:xfrm>
          <a:off x="971550" y="1924050"/>
          <a:ext cx="9039225" cy="1428750"/>
        </a:xfrm>
        <a:prstGeom prst="roundRect">
          <a:avLst/>
        </a:prstGeom>
        <a:solidFill>
          <a:srgbClr val="FFFF00"/>
        </a:solidFill>
        <a:ln w="19050">
          <a:solidFill>
            <a:srgbClr val="0070C0"/>
          </a:solidFill>
        </a:ln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l"/>
          <a:r>
            <a:rPr kumimoji="1" lang="ja-JP" altLang="en-US" sz="24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業者記入部分</a:t>
          </a:r>
          <a:r>
            <a:rPr kumimoji="1" lang="en-US" altLang="ja-JP" sz="24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【</a:t>
          </a:r>
          <a:r>
            <a:rPr kumimoji="1" lang="ja-JP" altLang="en-US" sz="24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水色掛け部分</a:t>
          </a:r>
          <a:r>
            <a:rPr kumimoji="1" lang="en-US" altLang="ja-JP" sz="24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】</a:t>
          </a:r>
          <a:r>
            <a:rPr kumimoji="1" lang="ja-JP" altLang="en-US" sz="24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が全て自動計算ではいりますので、</a:t>
          </a:r>
          <a:endParaRPr kumimoji="1" lang="en-US" altLang="ja-JP" sz="24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24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このまま印刷の上ご提出ください。印刷は白黒で印刷されます</a:t>
          </a:r>
          <a:endParaRPr kumimoji="1" lang="ja-JP" altLang="en-US" sz="18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6</xdr:col>
      <xdr:colOff>57150</xdr:colOff>
      <xdr:row>46</xdr:row>
      <xdr:rowOff>85725</xdr:rowOff>
    </xdr:from>
    <xdr:to>
      <xdr:col>38</xdr:col>
      <xdr:colOff>95250</xdr:colOff>
      <xdr:row>53</xdr:row>
      <xdr:rowOff>9525</xdr:rowOff>
    </xdr:to>
    <xdr:sp macro="" textlink="">
      <xdr:nvSpPr>
        <xdr:cNvPr id="24" name="四角形: 角を丸くする 23">
          <a:extLst>
            <a:ext uri="{FF2B5EF4-FFF2-40B4-BE49-F238E27FC236}">
              <a16:creationId xmlns:a16="http://schemas.microsoft.com/office/drawing/2014/main" id="{5100E942-954B-534A-07FE-02F3586A452C}"/>
            </a:ext>
          </a:extLst>
        </xdr:cNvPr>
        <xdr:cNvSpPr/>
      </xdr:nvSpPr>
      <xdr:spPr>
        <a:xfrm>
          <a:off x="1333500" y="6172200"/>
          <a:ext cx="7658100" cy="857250"/>
        </a:xfrm>
        <a:prstGeom prst="roundRect">
          <a:avLst/>
        </a:prstGeom>
        <a:solidFill>
          <a:srgbClr val="FFFF00"/>
        </a:solidFill>
        <a:ln w="19050">
          <a:solidFill>
            <a:srgbClr val="0070C0"/>
          </a:solidFill>
        </a:ln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l"/>
          <a:r>
            <a:rPr kumimoji="1" lang="ja-JP" altLang="en-US" sz="24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こちらの部分は、弊社（栗原建設）使用欄となります</a:t>
          </a:r>
        </a:p>
      </xdr:txBody>
    </xdr:sp>
    <xdr:clientData/>
  </xdr:twoCellAnchor>
  <xdr:twoCellAnchor>
    <xdr:from>
      <xdr:col>30</xdr:col>
      <xdr:colOff>180976</xdr:colOff>
      <xdr:row>2</xdr:row>
      <xdr:rowOff>57151</xdr:rowOff>
    </xdr:from>
    <xdr:to>
      <xdr:col>41</xdr:col>
      <xdr:colOff>190501</xdr:colOff>
      <xdr:row>5</xdr:row>
      <xdr:rowOff>85725</xdr:rowOff>
    </xdr:to>
    <xdr:sp macro="" textlink="">
      <xdr:nvSpPr>
        <xdr:cNvPr id="25" name="吹き出し: 角を丸めた四角形 24">
          <a:extLst>
            <a:ext uri="{FF2B5EF4-FFF2-40B4-BE49-F238E27FC236}">
              <a16:creationId xmlns:a16="http://schemas.microsoft.com/office/drawing/2014/main" id="{5A3A8BA0-1A95-4A2C-A2A4-0201B7C313F2}"/>
            </a:ext>
          </a:extLst>
        </xdr:cNvPr>
        <xdr:cNvSpPr/>
      </xdr:nvSpPr>
      <xdr:spPr>
        <a:xfrm>
          <a:off x="7172326" y="323851"/>
          <a:ext cx="2628900" cy="428624"/>
        </a:xfrm>
        <a:prstGeom prst="wedgeRoundRectCallout">
          <a:avLst>
            <a:gd name="adj1" fmla="val 54157"/>
            <a:gd name="adj2" fmla="val 27"/>
            <a:gd name="adj3" fmla="val 16667"/>
          </a:avLst>
        </a:prstGeom>
        <a:solidFill>
          <a:srgbClr val="FFFF0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請求書を送付する際、</a:t>
          </a:r>
          <a:r>
            <a:rPr kumimoji="1" lang="ja-JP" altLang="en-US" sz="1200" b="0" cap="none" spc="0">
              <a:ln w="0"/>
              <a:solidFill>
                <a:srgbClr val="FF00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Meiryo UI" panose="020B0604030504040204" pitchFamily="50" charset="-128"/>
              <a:ea typeface="Meiryo UI" panose="020B0604030504040204" pitchFamily="50" charset="-128"/>
            </a:rPr>
            <a:t>社印捺印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41</xdr:row>
      <xdr:rowOff>104775</xdr:rowOff>
    </xdr:from>
    <xdr:to>
      <xdr:col>8</xdr:col>
      <xdr:colOff>38100</xdr:colOff>
      <xdr:row>43</xdr:row>
      <xdr:rowOff>95250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30124D8E-B0B4-467D-9FBF-DBEC53E288D2}"/>
            </a:ext>
          </a:extLst>
        </xdr:cNvPr>
        <xdr:cNvSpPr txBox="1"/>
      </xdr:nvSpPr>
      <xdr:spPr>
        <a:xfrm>
          <a:off x="200025" y="5553075"/>
          <a:ext cx="1590675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kumimoji="1" lang="en-US" altLang="ja-JP" sz="1100" b="1">
              <a:latin typeface="ＭＳ Ｐ明朝" pitchFamily="18" charset="-128"/>
              <a:ea typeface="ＭＳ Ｐ明朝" pitchFamily="18" charset="-128"/>
            </a:rPr>
            <a:t>※</a:t>
          </a:r>
          <a:r>
            <a:rPr kumimoji="1" lang="ja-JP" altLang="en-US" sz="1100" b="1">
              <a:latin typeface="ＭＳ Ｐ明朝" pitchFamily="18" charset="-128"/>
              <a:ea typeface="ＭＳ Ｐ明朝" pitchFamily="18" charset="-128"/>
            </a:rPr>
            <a:t>栗原建設㈱　使用欄</a:t>
          </a:r>
        </a:p>
      </xdr:txBody>
    </xdr:sp>
    <xdr:clientData/>
  </xdr:twoCellAnchor>
  <xdr:twoCellAnchor>
    <xdr:from>
      <xdr:col>24</xdr:col>
      <xdr:colOff>38100</xdr:colOff>
      <xdr:row>46</xdr:row>
      <xdr:rowOff>4763</xdr:rowOff>
    </xdr:from>
    <xdr:to>
      <xdr:col>24</xdr:col>
      <xdr:colOff>38100</xdr:colOff>
      <xdr:row>53</xdr:row>
      <xdr:rowOff>128588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C8CC4903-FB04-4092-BAA0-989E168A468F}"/>
            </a:ext>
          </a:extLst>
        </xdr:cNvPr>
        <xdr:cNvCxnSpPr/>
      </xdr:nvCxnSpPr>
      <xdr:spPr>
        <a:xfrm>
          <a:off x="5600700" y="6091238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157163</xdr:colOff>
      <xdr:row>46</xdr:row>
      <xdr:rowOff>4763</xdr:rowOff>
    </xdr:from>
    <xdr:to>
      <xdr:col>22</xdr:col>
      <xdr:colOff>157163</xdr:colOff>
      <xdr:row>53</xdr:row>
      <xdr:rowOff>128588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8C1B4029-848A-481A-99BF-09F592E095AE}"/>
            </a:ext>
          </a:extLst>
        </xdr:cNvPr>
        <xdr:cNvCxnSpPr/>
      </xdr:nvCxnSpPr>
      <xdr:spPr>
        <a:xfrm>
          <a:off x="5243513" y="6091238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23813</xdr:colOff>
      <xdr:row>44</xdr:row>
      <xdr:rowOff>4762</xdr:rowOff>
    </xdr:from>
    <xdr:to>
      <xdr:col>38</xdr:col>
      <xdr:colOff>33338</xdr:colOff>
      <xdr:row>54</xdr:row>
      <xdr:rowOff>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670BCF92-5F98-408C-9574-109B0C337552}"/>
            </a:ext>
          </a:extLst>
        </xdr:cNvPr>
        <xdr:cNvCxnSpPr/>
      </xdr:nvCxnSpPr>
      <xdr:spPr>
        <a:xfrm>
          <a:off x="8920163" y="5824537"/>
          <a:ext cx="9525" cy="13287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104775</xdr:colOff>
      <xdr:row>44</xdr:row>
      <xdr:rowOff>9524</xdr:rowOff>
    </xdr:from>
    <xdr:to>
      <xdr:col>36</xdr:col>
      <xdr:colOff>114300</xdr:colOff>
      <xdr:row>54</xdr:row>
      <xdr:rowOff>0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2CE9F5AD-E2F1-4EF6-A144-C23E1611C625}"/>
            </a:ext>
          </a:extLst>
        </xdr:cNvPr>
        <xdr:cNvCxnSpPr/>
      </xdr:nvCxnSpPr>
      <xdr:spPr>
        <a:xfrm>
          <a:off x="8524875" y="5829299"/>
          <a:ext cx="9525" cy="1323976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157163</xdr:colOff>
      <xdr:row>44</xdr:row>
      <xdr:rowOff>14288</xdr:rowOff>
    </xdr:from>
    <xdr:to>
      <xdr:col>34</xdr:col>
      <xdr:colOff>166688</xdr:colOff>
      <xdr:row>54</xdr:row>
      <xdr:rowOff>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D6EE5EEB-44CA-45CF-8E7F-67E002EA11D0}"/>
            </a:ext>
          </a:extLst>
        </xdr:cNvPr>
        <xdr:cNvCxnSpPr/>
      </xdr:nvCxnSpPr>
      <xdr:spPr>
        <a:xfrm>
          <a:off x="8101013" y="5834063"/>
          <a:ext cx="9525" cy="13192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209550</xdr:colOff>
      <xdr:row>46</xdr:row>
      <xdr:rowOff>9525</xdr:rowOff>
    </xdr:from>
    <xdr:to>
      <xdr:col>19</xdr:col>
      <xdr:colOff>219075</xdr:colOff>
      <xdr:row>53</xdr:row>
      <xdr:rowOff>100013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E746E1C3-A8E2-4FB2-A2D8-989722AEA9DB}"/>
            </a:ext>
          </a:extLst>
        </xdr:cNvPr>
        <xdr:cNvCxnSpPr/>
      </xdr:nvCxnSpPr>
      <xdr:spPr>
        <a:xfrm flipH="1">
          <a:off x="4581525" y="6096000"/>
          <a:ext cx="9525" cy="10239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233363</xdr:colOff>
      <xdr:row>46</xdr:row>
      <xdr:rowOff>14288</xdr:rowOff>
    </xdr:from>
    <xdr:to>
      <xdr:col>17</xdr:col>
      <xdr:colOff>233363</xdr:colOff>
      <xdr:row>54</xdr:row>
      <xdr:rowOff>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F9490F4-F0D2-494C-BD9F-E55A48A6C1EB}"/>
            </a:ext>
          </a:extLst>
        </xdr:cNvPr>
        <xdr:cNvCxnSpPr/>
      </xdr:nvCxnSpPr>
      <xdr:spPr>
        <a:xfrm>
          <a:off x="4129088" y="6100763"/>
          <a:ext cx="0" cy="10525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10</xdr:row>
      <xdr:rowOff>127000</xdr:rowOff>
    </xdr:from>
    <xdr:to>
      <xdr:col>40</xdr:col>
      <xdr:colOff>120650</xdr:colOff>
      <xdr:row>31</xdr:row>
      <xdr:rowOff>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8B61E374-7029-43C0-A48B-A048EF859681}"/>
            </a:ext>
          </a:extLst>
        </xdr:cNvPr>
        <xdr:cNvCxnSpPr/>
      </xdr:nvCxnSpPr>
      <xdr:spPr>
        <a:xfrm flipH="1">
          <a:off x="9604375" y="1460500"/>
          <a:ext cx="15875" cy="26733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219075</xdr:colOff>
      <xdr:row>11</xdr:row>
      <xdr:rowOff>19050</xdr:rowOff>
    </xdr:from>
    <xdr:to>
      <xdr:col>38</xdr:col>
      <xdr:colOff>222250</xdr:colOff>
      <xdr:row>31</xdr:row>
      <xdr:rowOff>0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186816DE-DD54-4BE0-81CE-24479FFE298D}"/>
            </a:ext>
          </a:extLst>
        </xdr:cNvPr>
        <xdr:cNvCxnSpPr/>
      </xdr:nvCxnSpPr>
      <xdr:spPr>
        <a:xfrm flipH="1">
          <a:off x="9236075" y="1485900"/>
          <a:ext cx="3175" cy="26479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41275</xdr:colOff>
      <xdr:row>10</xdr:row>
      <xdr:rowOff>130175</xdr:rowOff>
    </xdr:from>
    <xdr:to>
      <xdr:col>37</xdr:col>
      <xdr:colOff>57150</xdr:colOff>
      <xdr:row>31</xdr:row>
      <xdr:rowOff>0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4A8799E0-2924-BACB-0F2D-C20D96441554}"/>
            </a:ext>
          </a:extLst>
        </xdr:cNvPr>
        <xdr:cNvCxnSpPr/>
      </xdr:nvCxnSpPr>
      <xdr:spPr>
        <a:xfrm>
          <a:off x="8699500" y="1463675"/>
          <a:ext cx="15875" cy="26701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33</xdr:row>
      <xdr:rowOff>9525</xdr:rowOff>
    </xdr:from>
    <xdr:to>
      <xdr:col>40</xdr:col>
      <xdr:colOff>114300</xdr:colOff>
      <xdr:row>41</xdr:row>
      <xdr:rowOff>0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2D086340-EFD8-EFC1-CD73-25EEF504F43D}"/>
            </a:ext>
          </a:extLst>
        </xdr:cNvPr>
        <xdr:cNvCxnSpPr/>
      </xdr:nvCxnSpPr>
      <xdr:spPr>
        <a:xfrm flipH="1">
          <a:off x="9477375" y="4410075"/>
          <a:ext cx="9525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222250</xdr:colOff>
      <xdr:row>33</xdr:row>
      <xdr:rowOff>6350</xdr:rowOff>
    </xdr:from>
    <xdr:to>
      <xdr:col>38</xdr:col>
      <xdr:colOff>228600</xdr:colOff>
      <xdr:row>40</xdr:row>
      <xdr:rowOff>123825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4DCBA076-57E2-66FC-3FF3-1BF00FD47E20}"/>
            </a:ext>
          </a:extLst>
        </xdr:cNvPr>
        <xdr:cNvCxnSpPr/>
      </xdr:nvCxnSpPr>
      <xdr:spPr>
        <a:xfrm>
          <a:off x="9239250" y="4406900"/>
          <a:ext cx="6350" cy="105092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57150</xdr:colOff>
      <xdr:row>33</xdr:row>
      <xdr:rowOff>6350</xdr:rowOff>
    </xdr:from>
    <xdr:to>
      <xdr:col>37</xdr:col>
      <xdr:colOff>57150</xdr:colOff>
      <xdr:row>40</xdr:row>
      <xdr:rowOff>104775</xdr:rowOff>
    </xdr:to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4D21A484-B05F-835C-A4AF-95DF09A92E20}"/>
            </a:ext>
          </a:extLst>
        </xdr:cNvPr>
        <xdr:cNvCxnSpPr/>
      </xdr:nvCxnSpPr>
      <xdr:spPr>
        <a:xfrm>
          <a:off x="8832850" y="4406900"/>
          <a:ext cx="0" cy="10318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114300</xdr:colOff>
      <xdr:row>13</xdr:row>
      <xdr:rowOff>9525</xdr:rowOff>
    </xdr:from>
    <xdr:to>
      <xdr:col>11</xdr:col>
      <xdr:colOff>123825</xdr:colOff>
      <xdr:row>25</xdr:row>
      <xdr:rowOff>0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A810A6A0-A2AE-1292-C008-7EE0CD0D7267}"/>
            </a:ext>
          </a:extLst>
        </xdr:cNvPr>
        <xdr:cNvCxnSpPr/>
      </xdr:nvCxnSpPr>
      <xdr:spPr>
        <a:xfrm flipH="1">
          <a:off x="2581275" y="1743075"/>
          <a:ext cx="9525" cy="15906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13</xdr:row>
      <xdr:rowOff>9525</xdr:rowOff>
    </xdr:from>
    <xdr:to>
      <xdr:col>10</xdr:col>
      <xdr:colOff>19050</xdr:colOff>
      <xdr:row>25</xdr:row>
      <xdr:rowOff>9525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2B8C0E97-6079-FB99-7B96-DCC167ABAA57}"/>
            </a:ext>
          </a:extLst>
        </xdr:cNvPr>
        <xdr:cNvCxnSpPr/>
      </xdr:nvCxnSpPr>
      <xdr:spPr>
        <a:xfrm flipH="1">
          <a:off x="2238375" y="1743075"/>
          <a:ext cx="9525" cy="160020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123825</xdr:colOff>
      <xdr:row>13</xdr:row>
      <xdr:rowOff>28575</xdr:rowOff>
    </xdr:from>
    <xdr:to>
      <xdr:col>8</xdr:col>
      <xdr:colOff>123825</xdr:colOff>
      <xdr:row>25</xdr:row>
      <xdr:rowOff>9525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1B8831A8-7839-083A-EB26-11B70D4CDAF1}"/>
            </a:ext>
          </a:extLst>
        </xdr:cNvPr>
        <xdr:cNvCxnSpPr/>
      </xdr:nvCxnSpPr>
      <xdr:spPr>
        <a:xfrm>
          <a:off x="1876425" y="1762125"/>
          <a:ext cx="0" cy="15811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85725</xdr:colOff>
      <xdr:row>11</xdr:row>
      <xdr:rowOff>19050</xdr:rowOff>
    </xdr:from>
    <xdr:to>
      <xdr:col>42</xdr:col>
      <xdr:colOff>95250</xdr:colOff>
      <xdr:row>44</xdr:row>
      <xdr:rowOff>123825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3E46F66C-8561-41F9-A884-7D3EC795E662}"/>
            </a:ext>
          </a:extLst>
        </xdr:cNvPr>
        <xdr:cNvCxnSpPr/>
      </xdr:nvCxnSpPr>
      <xdr:spPr>
        <a:xfrm flipH="1">
          <a:off x="10029825" y="1485900"/>
          <a:ext cx="9525" cy="450532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200025</xdr:colOff>
      <xdr:row>11</xdr:row>
      <xdr:rowOff>19050</xdr:rowOff>
    </xdr:from>
    <xdr:to>
      <xdr:col>40</xdr:col>
      <xdr:colOff>209550</xdr:colOff>
      <xdr:row>45</xdr:row>
      <xdr:rowOff>9525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24B42F01-B9E7-410B-82D1-D97FA803E79F}"/>
            </a:ext>
          </a:extLst>
        </xdr:cNvPr>
        <xdr:cNvCxnSpPr/>
      </xdr:nvCxnSpPr>
      <xdr:spPr>
        <a:xfrm flipH="1">
          <a:off x="9667875" y="1485900"/>
          <a:ext cx="9525" cy="45243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28575</xdr:colOff>
      <xdr:row>11</xdr:row>
      <xdr:rowOff>19050</xdr:rowOff>
    </xdr:from>
    <xdr:to>
      <xdr:col>39</xdr:col>
      <xdr:colOff>38100</xdr:colOff>
      <xdr:row>45</xdr:row>
      <xdr:rowOff>9525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4A95BD59-0869-49C7-8998-A529D04EFEF5}"/>
            </a:ext>
          </a:extLst>
        </xdr:cNvPr>
        <xdr:cNvCxnSpPr/>
      </xdr:nvCxnSpPr>
      <xdr:spPr>
        <a:xfrm flipH="1">
          <a:off x="9258300" y="1485900"/>
          <a:ext cx="9525" cy="45243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42</xdr:col>
      <xdr:colOff>104775</xdr:colOff>
      <xdr:row>47</xdr:row>
      <xdr:rowOff>0</xdr:rowOff>
    </xdr:from>
    <xdr:to>
      <xdr:col>42</xdr:col>
      <xdr:colOff>114300</xdr:colOff>
      <xdr:row>52</xdr:row>
      <xdr:rowOff>114300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3612FB32-D3F4-9137-33EB-45C796A5900C}"/>
            </a:ext>
          </a:extLst>
        </xdr:cNvPr>
        <xdr:cNvCxnSpPr/>
      </xdr:nvCxnSpPr>
      <xdr:spPr>
        <a:xfrm>
          <a:off x="10048875" y="6267450"/>
          <a:ext cx="9525" cy="7810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200025</xdr:colOff>
      <xdr:row>47</xdr:row>
      <xdr:rowOff>9525</xdr:rowOff>
    </xdr:from>
    <xdr:to>
      <xdr:col>40</xdr:col>
      <xdr:colOff>200025</xdr:colOff>
      <xdr:row>52</xdr:row>
      <xdr:rowOff>95250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8EA410A6-6E84-FA9B-36FA-91CEE11570EE}"/>
            </a:ext>
          </a:extLst>
        </xdr:cNvPr>
        <xdr:cNvCxnSpPr/>
      </xdr:nvCxnSpPr>
      <xdr:spPr>
        <a:xfrm>
          <a:off x="9667875" y="6276975"/>
          <a:ext cx="0" cy="7524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9525</xdr:colOff>
      <xdr:row>47</xdr:row>
      <xdr:rowOff>9525</xdr:rowOff>
    </xdr:from>
    <xdr:to>
      <xdr:col>39</xdr:col>
      <xdr:colOff>19050</xdr:colOff>
      <xdr:row>53</xdr:row>
      <xdr:rowOff>9525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EE0F48BE-88B8-2D07-73DF-F92D21859123}"/>
            </a:ext>
          </a:extLst>
        </xdr:cNvPr>
        <xdr:cNvCxnSpPr/>
      </xdr:nvCxnSpPr>
      <xdr:spPr>
        <a:xfrm flipH="1">
          <a:off x="9239250" y="6276975"/>
          <a:ext cx="9525" cy="80010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41</xdr:row>
      <xdr:rowOff>104775</xdr:rowOff>
    </xdr:from>
    <xdr:to>
      <xdr:col>8</xdr:col>
      <xdr:colOff>38100</xdr:colOff>
      <xdr:row>43</xdr:row>
      <xdr:rowOff>95250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0A894A5-BCB6-47D1-A510-A6A59CADA3E3}"/>
            </a:ext>
          </a:extLst>
        </xdr:cNvPr>
        <xdr:cNvSpPr txBox="1"/>
      </xdr:nvSpPr>
      <xdr:spPr>
        <a:xfrm>
          <a:off x="200025" y="5553075"/>
          <a:ext cx="1590675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kumimoji="1" lang="en-US" altLang="ja-JP" sz="1100" b="1">
              <a:latin typeface="ＭＳ Ｐ明朝" pitchFamily="18" charset="-128"/>
              <a:ea typeface="ＭＳ Ｐ明朝" pitchFamily="18" charset="-128"/>
            </a:rPr>
            <a:t>※</a:t>
          </a:r>
          <a:r>
            <a:rPr kumimoji="1" lang="ja-JP" altLang="en-US" sz="1100" b="1">
              <a:latin typeface="ＭＳ Ｐ明朝" pitchFamily="18" charset="-128"/>
              <a:ea typeface="ＭＳ Ｐ明朝" pitchFamily="18" charset="-128"/>
            </a:rPr>
            <a:t>栗原建設㈱　使用欄</a:t>
          </a:r>
        </a:p>
      </xdr:txBody>
    </xdr:sp>
    <xdr:clientData/>
  </xdr:twoCellAnchor>
  <xdr:twoCellAnchor>
    <xdr:from>
      <xdr:col>24</xdr:col>
      <xdr:colOff>38100</xdr:colOff>
      <xdr:row>46</xdr:row>
      <xdr:rowOff>4763</xdr:rowOff>
    </xdr:from>
    <xdr:to>
      <xdr:col>24</xdr:col>
      <xdr:colOff>38100</xdr:colOff>
      <xdr:row>53</xdr:row>
      <xdr:rowOff>128588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CD435382-836E-40B3-83B9-02D712481080}"/>
            </a:ext>
          </a:extLst>
        </xdr:cNvPr>
        <xdr:cNvCxnSpPr/>
      </xdr:nvCxnSpPr>
      <xdr:spPr>
        <a:xfrm>
          <a:off x="5600700" y="6091238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157163</xdr:colOff>
      <xdr:row>46</xdr:row>
      <xdr:rowOff>4763</xdr:rowOff>
    </xdr:from>
    <xdr:to>
      <xdr:col>22</xdr:col>
      <xdr:colOff>157163</xdr:colOff>
      <xdr:row>53</xdr:row>
      <xdr:rowOff>128588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1CB394BD-83FC-423D-BEE0-E596B0128B2F}"/>
            </a:ext>
          </a:extLst>
        </xdr:cNvPr>
        <xdr:cNvCxnSpPr/>
      </xdr:nvCxnSpPr>
      <xdr:spPr>
        <a:xfrm>
          <a:off x="5243513" y="6091238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23813</xdr:colOff>
      <xdr:row>44</xdr:row>
      <xdr:rowOff>4762</xdr:rowOff>
    </xdr:from>
    <xdr:to>
      <xdr:col>38</xdr:col>
      <xdr:colOff>33338</xdr:colOff>
      <xdr:row>54</xdr:row>
      <xdr:rowOff>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A2C10626-C4D3-4913-BEF4-548D0FAF1600}"/>
            </a:ext>
          </a:extLst>
        </xdr:cNvPr>
        <xdr:cNvCxnSpPr/>
      </xdr:nvCxnSpPr>
      <xdr:spPr>
        <a:xfrm>
          <a:off x="8920163" y="5824537"/>
          <a:ext cx="9525" cy="13287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104775</xdr:colOff>
      <xdr:row>44</xdr:row>
      <xdr:rowOff>9524</xdr:rowOff>
    </xdr:from>
    <xdr:to>
      <xdr:col>36</xdr:col>
      <xdr:colOff>114300</xdr:colOff>
      <xdr:row>54</xdr:row>
      <xdr:rowOff>0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47F88C9C-F4FB-4BBB-A54D-23F4F4AA3D4C}"/>
            </a:ext>
          </a:extLst>
        </xdr:cNvPr>
        <xdr:cNvCxnSpPr/>
      </xdr:nvCxnSpPr>
      <xdr:spPr>
        <a:xfrm>
          <a:off x="8524875" y="5829299"/>
          <a:ext cx="9525" cy="1323976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157163</xdr:colOff>
      <xdr:row>44</xdr:row>
      <xdr:rowOff>14288</xdr:rowOff>
    </xdr:from>
    <xdr:to>
      <xdr:col>34</xdr:col>
      <xdr:colOff>166688</xdr:colOff>
      <xdr:row>54</xdr:row>
      <xdr:rowOff>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A838A814-1243-408C-9929-CC65A2EFA82B}"/>
            </a:ext>
          </a:extLst>
        </xdr:cNvPr>
        <xdr:cNvCxnSpPr/>
      </xdr:nvCxnSpPr>
      <xdr:spPr>
        <a:xfrm>
          <a:off x="8101013" y="5834063"/>
          <a:ext cx="9525" cy="13192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209550</xdr:colOff>
      <xdr:row>46</xdr:row>
      <xdr:rowOff>9525</xdr:rowOff>
    </xdr:from>
    <xdr:to>
      <xdr:col>19</xdr:col>
      <xdr:colOff>219075</xdr:colOff>
      <xdr:row>53</xdr:row>
      <xdr:rowOff>100013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19AE5332-299E-478B-A9ED-DBD51CD98E98}"/>
            </a:ext>
          </a:extLst>
        </xdr:cNvPr>
        <xdr:cNvCxnSpPr/>
      </xdr:nvCxnSpPr>
      <xdr:spPr>
        <a:xfrm flipH="1">
          <a:off x="4581525" y="6096000"/>
          <a:ext cx="9525" cy="10239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233363</xdr:colOff>
      <xdr:row>46</xdr:row>
      <xdr:rowOff>14288</xdr:rowOff>
    </xdr:from>
    <xdr:to>
      <xdr:col>17</xdr:col>
      <xdr:colOff>233363</xdr:colOff>
      <xdr:row>54</xdr:row>
      <xdr:rowOff>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856231FF-888C-48DA-B18D-9F210C11A83B}"/>
            </a:ext>
          </a:extLst>
        </xdr:cNvPr>
        <xdr:cNvCxnSpPr/>
      </xdr:nvCxnSpPr>
      <xdr:spPr>
        <a:xfrm>
          <a:off x="4129088" y="6100763"/>
          <a:ext cx="0" cy="10525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10</xdr:row>
      <xdr:rowOff>127000</xdr:rowOff>
    </xdr:from>
    <xdr:to>
      <xdr:col>40</xdr:col>
      <xdr:colOff>120650</xdr:colOff>
      <xdr:row>31</xdr:row>
      <xdr:rowOff>0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30458844-60FA-4115-8DE8-2DD877D2AD63}"/>
            </a:ext>
          </a:extLst>
        </xdr:cNvPr>
        <xdr:cNvCxnSpPr/>
      </xdr:nvCxnSpPr>
      <xdr:spPr>
        <a:xfrm flipH="1">
          <a:off x="9477375" y="1460500"/>
          <a:ext cx="15875" cy="26733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219075</xdr:colOff>
      <xdr:row>11</xdr:row>
      <xdr:rowOff>19050</xdr:rowOff>
    </xdr:from>
    <xdr:to>
      <xdr:col>38</xdr:col>
      <xdr:colOff>222250</xdr:colOff>
      <xdr:row>31</xdr:row>
      <xdr:rowOff>0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AEB5375D-3C25-4356-8650-7B7C753B2602}"/>
            </a:ext>
          </a:extLst>
        </xdr:cNvPr>
        <xdr:cNvCxnSpPr/>
      </xdr:nvCxnSpPr>
      <xdr:spPr>
        <a:xfrm flipH="1">
          <a:off x="9115425" y="1485900"/>
          <a:ext cx="3175" cy="26479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57150</xdr:colOff>
      <xdr:row>11</xdr:row>
      <xdr:rowOff>9525</xdr:rowOff>
    </xdr:from>
    <xdr:to>
      <xdr:col>37</xdr:col>
      <xdr:colOff>57150</xdr:colOff>
      <xdr:row>31</xdr:row>
      <xdr:rowOff>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04743F39-6AFF-4162-8BB7-5934F0616E34}"/>
            </a:ext>
          </a:extLst>
        </xdr:cNvPr>
        <xdr:cNvCxnSpPr/>
      </xdr:nvCxnSpPr>
      <xdr:spPr>
        <a:xfrm>
          <a:off x="8715375" y="1476375"/>
          <a:ext cx="0" cy="26574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33</xdr:row>
      <xdr:rowOff>9525</xdr:rowOff>
    </xdr:from>
    <xdr:to>
      <xdr:col>40</xdr:col>
      <xdr:colOff>114300</xdr:colOff>
      <xdr:row>41</xdr:row>
      <xdr:rowOff>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76101E65-6E2D-4C88-A9AB-EAC2D30EB522}"/>
            </a:ext>
          </a:extLst>
        </xdr:cNvPr>
        <xdr:cNvCxnSpPr/>
      </xdr:nvCxnSpPr>
      <xdr:spPr>
        <a:xfrm flipH="1">
          <a:off x="9477375" y="4410075"/>
          <a:ext cx="9525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222250</xdr:colOff>
      <xdr:row>33</xdr:row>
      <xdr:rowOff>6350</xdr:rowOff>
    </xdr:from>
    <xdr:to>
      <xdr:col>38</xdr:col>
      <xdr:colOff>228600</xdr:colOff>
      <xdr:row>40</xdr:row>
      <xdr:rowOff>123825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A7EC64A9-7AC9-455F-B900-C75C39D0188D}"/>
            </a:ext>
          </a:extLst>
        </xdr:cNvPr>
        <xdr:cNvCxnSpPr/>
      </xdr:nvCxnSpPr>
      <xdr:spPr>
        <a:xfrm>
          <a:off x="9118600" y="4406900"/>
          <a:ext cx="6350" cy="105092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57150</xdr:colOff>
      <xdr:row>33</xdr:row>
      <xdr:rowOff>6350</xdr:rowOff>
    </xdr:from>
    <xdr:to>
      <xdr:col>37</xdr:col>
      <xdr:colOff>57150</xdr:colOff>
      <xdr:row>40</xdr:row>
      <xdr:rowOff>104775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48DF9209-A701-4789-97E3-12217B9000AF}"/>
            </a:ext>
          </a:extLst>
        </xdr:cNvPr>
        <xdr:cNvCxnSpPr/>
      </xdr:nvCxnSpPr>
      <xdr:spPr>
        <a:xfrm>
          <a:off x="8715375" y="4406900"/>
          <a:ext cx="0" cy="10318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114300</xdr:colOff>
      <xdr:row>13</xdr:row>
      <xdr:rowOff>9525</xdr:rowOff>
    </xdr:from>
    <xdr:to>
      <xdr:col>11</xdr:col>
      <xdr:colOff>123825</xdr:colOff>
      <xdr:row>25</xdr:row>
      <xdr:rowOff>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FA231773-09D6-4E22-8C36-E30211C9FD94}"/>
            </a:ext>
          </a:extLst>
        </xdr:cNvPr>
        <xdr:cNvCxnSpPr/>
      </xdr:nvCxnSpPr>
      <xdr:spPr>
        <a:xfrm flipH="1">
          <a:off x="2581275" y="1743075"/>
          <a:ext cx="9525" cy="15906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13</xdr:row>
      <xdr:rowOff>9525</xdr:rowOff>
    </xdr:from>
    <xdr:to>
      <xdr:col>10</xdr:col>
      <xdr:colOff>19050</xdr:colOff>
      <xdr:row>25</xdr:row>
      <xdr:rowOff>9525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713B132B-7C75-4A60-8BCB-8535B8A29644}"/>
            </a:ext>
          </a:extLst>
        </xdr:cNvPr>
        <xdr:cNvCxnSpPr/>
      </xdr:nvCxnSpPr>
      <xdr:spPr>
        <a:xfrm flipH="1">
          <a:off x="2238375" y="1743075"/>
          <a:ext cx="9525" cy="160020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123825</xdr:colOff>
      <xdr:row>13</xdr:row>
      <xdr:rowOff>28575</xdr:rowOff>
    </xdr:from>
    <xdr:to>
      <xdr:col>8</xdr:col>
      <xdr:colOff>123825</xdr:colOff>
      <xdr:row>25</xdr:row>
      <xdr:rowOff>9525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8CC748C7-6139-4AB8-A87F-E7100B3A1C33}"/>
            </a:ext>
          </a:extLst>
        </xdr:cNvPr>
        <xdr:cNvCxnSpPr/>
      </xdr:nvCxnSpPr>
      <xdr:spPr>
        <a:xfrm>
          <a:off x="1876425" y="1762125"/>
          <a:ext cx="0" cy="15811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114300</xdr:colOff>
      <xdr:row>96</xdr:row>
      <xdr:rowOff>104775</xdr:rowOff>
    </xdr:from>
    <xdr:to>
      <xdr:col>8</xdr:col>
      <xdr:colOff>38100</xdr:colOff>
      <xdr:row>98</xdr:row>
      <xdr:rowOff>95250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45591395-7E47-47B2-9EE0-DE7185A39DAB}"/>
            </a:ext>
          </a:extLst>
        </xdr:cNvPr>
        <xdr:cNvSpPr txBox="1"/>
      </xdr:nvSpPr>
      <xdr:spPr>
        <a:xfrm>
          <a:off x="200025" y="5553075"/>
          <a:ext cx="1590675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kumimoji="1" lang="en-US" altLang="ja-JP" sz="1100" b="1">
              <a:latin typeface="ＭＳ Ｐ明朝" pitchFamily="18" charset="-128"/>
              <a:ea typeface="ＭＳ Ｐ明朝" pitchFamily="18" charset="-128"/>
            </a:rPr>
            <a:t>※</a:t>
          </a:r>
          <a:r>
            <a:rPr kumimoji="1" lang="ja-JP" altLang="en-US" sz="1100" b="1">
              <a:latin typeface="ＭＳ Ｐ明朝" pitchFamily="18" charset="-128"/>
              <a:ea typeface="ＭＳ Ｐ明朝" pitchFamily="18" charset="-128"/>
            </a:rPr>
            <a:t>栗原建設㈱　使用欄</a:t>
          </a:r>
        </a:p>
      </xdr:txBody>
    </xdr:sp>
    <xdr:clientData/>
  </xdr:twoCellAnchor>
  <xdr:twoCellAnchor>
    <xdr:from>
      <xdr:col>24</xdr:col>
      <xdr:colOff>38100</xdr:colOff>
      <xdr:row>101</xdr:row>
      <xdr:rowOff>4763</xdr:rowOff>
    </xdr:from>
    <xdr:to>
      <xdr:col>24</xdr:col>
      <xdr:colOff>38100</xdr:colOff>
      <xdr:row>108</xdr:row>
      <xdr:rowOff>128588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357A3F58-0879-40E6-A112-C5690E5BF342}"/>
            </a:ext>
          </a:extLst>
        </xdr:cNvPr>
        <xdr:cNvCxnSpPr/>
      </xdr:nvCxnSpPr>
      <xdr:spPr>
        <a:xfrm>
          <a:off x="5600700" y="6091238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157163</xdr:colOff>
      <xdr:row>101</xdr:row>
      <xdr:rowOff>4763</xdr:rowOff>
    </xdr:from>
    <xdr:to>
      <xdr:col>22</xdr:col>
      <xdr:colOff>157163</xdr:colOff>
      <xdr:row>108</xdr:row>
      <xdr:rowOff>128588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914D5B0D-4CFB-4E6D-991F-A1B0FC0E32CE}"/>
            </a:ext>
          </a:extLst>
        </xdr:cNvPr>
        <xdr:cNvCxnSpPr/>
      </xdr:nvCxnSpPr>
      <xdr:spPr>
        <a:xfrm>
          <a:off x="5243513" y="6091238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23813</xdr:colOff>
      <xdr:row>99</xdr:row>
      <xdr:rowOff>4762</xdr:rowOff>
    </xdr:from>
    <xdr:to>
      <xdr:col>38</xdr:col>
      <xdr:colOff>33338</xdr:colOff>
      <xdr:row>109</xdr:row>
      <xdr:rowOff>0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DBA5AD90-FC36-45E8-B9F7-D34C94E98FD7}"/>
            </a:ext>
          </a:extLst>
        </xdr:cNvPr>
        <xdr:cNvCxnSpPr/>
      </xdr:nvCxnSpPr>
      <xdr:spPr>
        <a:xfrm>
          <a:off x="8920163" y="5824537"/>
          <a:ext cx="9525" cy="13287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104775</xdr:colOff>
      <xdr:row>99</xdr:row>
      <xdr:rowOff>9524</xdr:rowOff>
    </xdr:from>
    <xdr:to>
      <xdr:col>36</xdr:col>
      <xdr:colOff>114300</xdr:colOff>
      <xdr:row>109</xdr:row>
      <xdr:rowOff>0</xdr:rowOff>
    </xdr:to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011C4B5A-2382-4AD0-89DA-4CD5A8BFD6F7}"/>
            </a:ext>
          </a:extLst>
        </xdr:cNvPr>
        <xdr:cNvCxnSpPr/>
      </xdr:nvCxnSpPr>
      <xdr:spPr>
        <a:xfrm>
          <a:off x="8524875" y="5829299"/>
          <a:ext cx="9525" cy="1323976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157163</xdr:colOff>
      <xdr:row>99</xdr:row>
      <xdr:rowOff>14288</xdr:rowOff>
    </xdr:from>
    <xdr:to>
      <xdr:col>34</xdr:col>
      <xdr:colOff>166688</xdr:colOff>
      <xdr:row>109</xdr:row>
      <xdr:rowOff>0</xdr:rowOff>
    </xdr:to>
    <xdr:cxnSp macro="">
      <xdr:nvCxnSpPr>
        <xdr:cNvPr id="25" name="直線コネクタ 24">
          <a:extLst>
            <a:ext uri="{FF2B5EF4-FFF2-40B4-BE49-F238E27FC236}">
              <a16:creationId xmlns:a16="http://schemas.microsoft.com/office/drawing/2014/main" id="{83AFFD13-A9ED-4F38-B207-608DB3B907DD}"/>
            </a:ext>
          </a:extLst>
        </xdr:cNvPr>
        <xdr:cNvCxnSpPr/>
      </xdr:nvCxnSpPr>
      <xdr:spPr>
        <a:xfrm>
          <a:off x="8101013" y="5834063"/>
          <a:ext cx="9525" cy="13192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209550</xdr:colOff>
      <xdr:row>101</xdr:row>
      <xdr:rowOff>9525</xdr:rowOff>
    </xdr:from>
    <xdr:to>
      <xdr:col>19</xdr:col>
      <xdr:colOff>219075</xdr:colOff>
      <xdr:row>108</xdr:row>
      <xdr:rowOff>100013</xdr:rowOff>
    </xdr:to>
    <xdr:cxnSp macro="">
      <xdr:nvCxnSpPr>
        <xdr:cNvPr id="26" name="直線コネクタ 25">
          <a:extLst>
            <a:ext uri="{FF2B5EF4-FFF2-40B4-BE49-F238E27FC236}">
              <a16:creationId xmlns:a16="http://schemas.microsoft.com/office/drawing/2014/main" id="{882669CE-7038-4BD7-A44D-B29D864A9ACE}"/>
            </a:ext>
          </a:extLst>
        </xdr:cNvPr>
        <xdr:cNvCxnSpPr/>
      </xdr:nvCxnSpPr>
      <xdr:spPr>
        <a:xfrm flipH="1">
          <a:off x="4581525" y="6096000"/>
          <a:ext cx="9525" cy="10239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233363</xdr:colOff>
      <xdr:row>101</xdr:row>
      <xdr:rowOff>14288</xdr:rowOff>
    </xdr:from>
    <xdr:to>
      <xdr:col>17</xdr:col>
      <xdr:colOff>233363</xdr:colOff>
      <xdr:row>109</xdr:row>
      <xdr:rowOff>0</xdr:rowOff>
    </xdr:to>
    <xdr:cxnSp macro="">
      <xdr:nvCxnSpPr>
        <xdr:cNvPr id="27" name="直線コネクタ 26">
          <a:extLst>
            <a:ext uri="{FF2B5EF4-FFF2-40B4-BE49-F238E27FC236}">
              <a16:creationId xmlns:a16="http://schemas.microsoft.com/office/drawing/2014/main" id="{071ABDBD-3774-483C-859E-3D273FD94332}"/>
            </a:ext>
          </a:extLst>
        </xdr:cNvPr>
        <xdr:cNvCxnSpPr/>
      </xdr:nvCxnSpPr>
      <xdr:spPr>
        <a:xfrm>
          <a:off x="4129088" y="6100763"/>
          <a:ext cx="0" cy="10525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65</xdr:row>
      <xdr:rowOff>127000</xdr:rowOff>
    </xdr:from>
    <xdr:to>
      <xdr:col>40</xdr:col>
      <xdr:colOff>120650</xdr:colOff>
      <xdr:row>86</xdr:row>
      <xdr:rowOff>0</xdr:rowOff>
    </xdr:to>
    <xdr:cxnSp macro="">
      <xdr:nvCxnSpPr>
        <xdr:cNvPr id="28" name="直線コネクタ 27">
          <a:extLst>
            <a:ext uri="{FF2B5EF4-FFF2-40B4-BE49-F238E27FC236}">
              <a16:creationId xmlns:a16="http://schemas.microsoft.com/office/drawing/2014/main" id="{CA637B37-EFBA-4240-A869-E5633BE7174B}"/>
            </a:ext>
          </a:extLst>
        </xdr:cNvPr>
        <xdr:cNvCxnSpPr/>
      </xdr:nvCxnSpPr>
      <xdr:spPr>
        <a:xfrm flipH="1">
          <a:off x="9477375" y="1460500"/>
          <a:ext cx="15875" cy="26733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219075</xdr:colOff>
      <xdr:row>66</xdr:row>
      <xdr:rowOff>19050</xdr:rowOff>
    </xdr:from>
    <xdr:to>
      <xdr:col>38</xdr:col>
      <xdr:colOff>222250</xdr:colOff>
      <xdr:row>86</xdr:row>
      <xdr:rowOff>0</xdr:rowOff>
    </xdr:to>
    <xdr:cxnSp macro="">
      <xdr:nvCxnSpPr>
        <xdr:cNvPr id="29" name="直線コネクタ 28">
          <a:extLst>
            <a:ext uri="{FF2B5EF4-FFF2-40B4-BE49-F238E27FC236}">
              <a16:creationId xmlns:a16="http://schemas.microsoft.com/office/drawing/2014/main" id="{7D17C177-DB2F-41EE-9EDA-C07DB1D02C39}"/>
            </a:ext>
          </a:extLst>
        </xdr:cNvPr>
        <xdr:cNvCxnSpPr/>
      </xdr:nvCxnSpPr>
      <xdr:spPr>
        <a:xfrm flipH="1">
          <a:off x="9115425" y="1485900"/>
          <a:ext cx="3175" cy="26479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57150</xdr:colOff>
      <xdr:row>66</xdr:row>
      <xdr:rowOff>9525</xdr:rowOff>
    </xdr:from>
    <xdr:to>
      <xdr:col>37</xdr:col>
      <xdr:colOff>57150</xdr:colOff>
      <xdr:row>86</xdr:row>
      <xdr:rowOff>0</xdr:rowOff>
    </xdr:to>
    <xdr:cxnSp macro="">
      <xdr:nvCxnSpPr>
        <xdr:cNvPr id="30" name="直線コネクタ 29">
          <a:extLst>
            <a:ext uri="{FF2B5EF4-FFF2-40B4-BE49-F238E27FC236}">
              <a16:creationId xmlns:a16="http://schemas.microsoft.com/office/drawing/2014/main" id="{018E028A-64BE-44DC-A993-A009394810BD}"/>
            </a:ext>
          </a:extLst>
        </xdr:cNvPr>
        <xdr:cNvCxnSpPr/>
      </xdr:nvCxnSpPr>
      <xdr:spPr>
        <a:xfrm>
          <a:off x="8715375" y="1476375"/>
          <a:ext cx="0" cy="26574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88</xdr:row>
      <xdr:rowOff>9525</xdr:rowOff>
    </xdr:from>
    <xdr:to>
      <xdr:col>40</xdr:col>
      <xdr:colOff>114300</xdr:colOff>
      <xdr:row>96</xdr:row>
      <xdr:rowOff>0</xdr:rowOff>
    </xdr:to>
    <xdr:cxnSp macro="">
      <xdr:nvCxnSpPr>
        <xdr:cNvPr id="31" name="直線コネクタ 30">
          <a:extLst>
            <a:ext uri="{FF2B5EF4-FFF2-40B4-BE49-F238E27FC236}">
              <a16:creationId xmlns:a16="http://schemas.microsoft.com/office/drawing/2014/main" id="{11E1615F-0DC7-4522-B17D-F12AFC96F7FD}"/>
            </a:ext>
          </a:extLst>
        </xdr:cNvPr>
        <xdr:cNvCxnSpPr/>
      </xdr:nvCxnSpPr>
      <xdr:spPr>
        <a:xfrm flipH="1">
          <a:off x="9477375" y="4410075"/>
          <a:ext cx="9525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222250</xdr:colOff>
      <xdr:row>88</xdr:row>
      <xdr:rowOff>6350</xdr:rowOff>
    </xdr:from>
    <xdr:to>
      <xdr:col>38</xdr:col>
      <xdr:colOff>228600</xdr:colOff>
      <xdr:row>95</xdr:row>
      <xdr:rowOff>123825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0BBC8E08-1EB1-4191-ABF0-FC7474C9AEE0}"/>
            </a:ext>
          </a:extLst>
        </xdr:cNvPr>
        <xdr:cNvCxnSpPr/>
      </xdr:nvCxnSpPr>
      <xdr:spPr>
        <a:xfrm>
          <a:off x="9118600" y="4406900"/>
          <a:ext cx="6350" cy="105092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57150</xdr:colOff>
      <xdr:row>88</xdr:row>
      <xdr:rowOff>6350</xdr:rowOff>
    </xdr:from>
    <xdr:to>
      <xdr:col>37</xdr:col>
      <xdr:colOff>57150</xdr:colOff>
      <xdr:row>95</xdr:row>
      <xdr:rowOff>104775</xdr:rowOff>
    </xdr:to>
    <xdr:cxnSp macro="">
      <xdr:nvCxnSpPr>
        <xdr:cNvPr id="33" name="直線コネクタ 32">
          <a:extLst>
            <a:ext uri="{FF2B5EF4-FFF2-40B4-BE49-F238E27FC236}">
              <a16:creationId xmlns:a16="http://schemas.microsoft.com/office/drawing/2014/main" id="{78F4509F-23C0-4CD1-9CF6-5DEB602D67AC}"/>
            </a:ext>
          </a:extLst>
        </xdr:cNvPr>
        <xdr:cNvCxnSpPr/>
      </xdr:nvCxnSpPr>
      <xdr:spPr>
        <a:xfrm>
          <a:off x="8715375" y="4406900"/>
          <a:ext cx="0" cy="10318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114300</xdr:colOff>
      <xdr:row>68</xdr:row>
      <xdr:rowOff>9525</xdr:rowOff>
    </xdr:from>
    <xdr:to>
      <xdr:col>11</xdr:col>
      <xdr:colOff>123825</xdr:colOff>
      <xdr:row>80</xdr:row>
      <xdr:rowOff>0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865321F7-42A8-4F28-89F3-222364093619}"/>
            </a:ext>
          </a:extLst>
        </xdr:cNvPr>
        <xdr:cNvCxnSpPr/>
      </xdr:nvCxnSpPr>
      <xdr:spPr>
        <a:xfrm flipH="1">
          <a:off x="2581275" y="1743075"/>
          <a:ext cx="9525" cy="15906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68</xdr:row>
      <xdr:rowOff>9525</xdr:rowOff>
    </xdr:from>
    <xdr:to>
      <xdr:col>10</xdr:col>
      <xdr:colOff>19050</xdr:colOff>
      <xdr:row>80</xdr:row>
      <xdr:rowOff>9525</xdr:rowOff>
    </xdr:to>
    <xdr:cxnSp macro="">
      <xdr:nvCxnSpPr>
        <xdr:cNvPr id="35" name="直線コネクタ 34">
          <a:extLst>
            <a:ext uri="{FF2B5EF4-FFF2-40B4-BE49-F238E27FC236}">
              <a16:creationId xmlns:a16="http://schemas.microsoft.com/office/drawing/2014/main" id="{FD2494EF-1619-4AEE-8A88-43398BF6D802}"/>
            </a:ext>
          </a:extLst>
        </xdr:cNvPr>
        <xdr:cNvCxnSpPr/>
      </xdr:nvCxnSpPr>
      <xdr:spPr>
        <a:xfrm flipH="1">
          <a:off x="2238375" y="1743075"/>
          <a:ext cx="9525" cy="160020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123825</xdr:colOff>
      <xdr:row>68</xdr:row>
      <xdr:rowOff>28575</xdr:rowOff>
    </xdr:from>
    <xdr:to>
      <xdr:col>8</xdr:col>
      <xdr:colOff>123825</xdr:colOff>
      <xdr:row>80</xdr:row>
      <xdr:rowOff>9525</xdr:rowOff>
    </xdr:to>
    <xdr:cxnSp macro="">
      <xdr:nvCxnSpPr>
        <xdr:cNvPr id="36" name="直線コネクタ 35">
          <a:extLst>
            <a:ext uri="{FF2B5EF4-FFF2-40B4-BE49-F238E27FC236}">
              <a16:creationId xmlns:a16="http://schemas.microsoft.com/office/drawing/2014/main" id="{D1D0748C-E25A-496D-A794-F081B06798B8}"/>
            </a:ext>
          </a:extLst>
        </xdr:cNvPr>
        <xdr:cNvCxnSpPr/>
      </xdr:nvCxnSpPr>
      <xdr:spPr>
        <a:xfrm>
          <a:off x="1876425" y="1762125"/>
          <a:ext cx="0" cy="15811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114300</xdr:colOff>
      <xdr:row>151</xdr:row>
      <xdr:rowOff>104775</xdr:rowOff>
    </xdr:from>
    <xdr:to>
      <xdr:col>8</xdr:col>
      <xdr:colOff>38100</xdr:colOff>
      <xdr:row>153</xdr:row>
      <xdr:rowOff>95250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EC207D15-BB2E-4B2A-92A6-81D2B382ABC1}"/>
            </a:ext>
          </a:extLst>
        </xdr:cNvPr>
        <xdr:cNvSpPr txBox="1"/>
      </xdr:nvSpPr>
      <xdr:spPr>
        <a:xfrm>
          <a:off x="200025" y="12839700"/>
          <a:ext cx="1590675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kumimoji="1" lang="en-US" altLang="ja-JP" sz="1100" b="1">
              <a:latin typeface="ＭＳ Ｐ明朝" pitchFamily="18" charset="-128"/>
              <a:ea typeface="ＭＳ Ｐ明朝" pitchFamily="18" charset="-128"/>
            </a:rPr>
            <a:t>※</a:t>
          </a:r>
          <a:r>
            <a:rPr kumimoji="1" lang="ja-JP" altLang="en-US" sz="1100" b="1">
              <a:latin typeface="ＭＳ Ｐ明朝" pitchFamily="18" charset="-128"/>
              <a:ea typeface="ＭＳ Ｐ明朝" pitchFamily="18" charset="-128"/>
            </a:rPr>
            <a:t>栗原建設㈱　使用欄</a:t>
          </a:r>
        </a:p>
      </xdr:txBody>
    </xdr:sp>
    <xdr:clientData/>
  </xdr:twoCellAnchor>
  <xdr:twoCellAnchor>
    <xdr:from>
      <xdr:col>24</xdr:col>
      <xdr:colOff>38100</xdr:colOff>
      <xdr:row>156</xdr:row>
      <xdr:rowOff>4763</xdr:rowOff>
    </xdr:from>
    <xdr:to>
      <xdr:col>24</xdr:col>
      <xdr:colOff>38100</xdr:colOff>
      <xdr:row>163</xdr:row>
      <xdr:rowOff>128588</xdr:rowOff>
    </xdr:to>
    <xdr:cxnSp macro="">
      <xdr:nvCxnSpPr>
        <xdr:cNvPr id="38" name="直線コネクタ 37">
          <a:extLst>
            <a:ext uri="{FF2B5EF4-FFF2-40B4-BE49-F238E27FC236}">
              <a16:creationId xmlns:a16="http://schemas.microsoft.com/office/drawing/2014/main" id="{6D3311FE-AD6C-4AF1-BBEB-5A195016E74A}"/>
            </a:ext>
          </a:extLst>
        </xdr:cNvPr>
        <xdr:cNvCxnSpPr/>
      </xdr:nvCxnSpPr>
      <xdr:spPr>
        <a:xfrm>
          <a:off x="5600700" y="13377863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157163</xdr:colOff>
      <xdr:row>156</xdr:row>
      <xdr:rowOff>4763</xdr:rowOff>
    </xdr:from>
    <xdr:to>
      <xdr:col>22</xdr:col>
      <xdr:colOff>157163</xdr:colOff>
      <xdr:row>163</xdr:row>
      <xdr:rowOff>128588</xdr:rowOff>
    </xdr:to>
    <xdr:cxnSp macro="">
      <xdr:nvCxnSpPr>
        <xdr:cNvPr id="39" name="直線コネクタ 38">
          <a:extLst>
            <a:ext uri="{FF2B5EF4-FFF2-40B4-BE49-F238E27FC236}">
              <a16:creationId xmlns:a16="http://schemas.microsoft.com/office/drawing/2014/main" id="{FA53BE04-5642-442F-BB81-0ECA851B8A5B}"/>
            </a:ext>
          </a:extLst>
        </xdr:cNvPr>
        <xdr:cNvCxnSpPr/>
      </xdr:nvCxnSpPr>
      <xdr:spPr>
        <a:xfrm>
          <a:off x="5243513" y="13377863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23813</xdr:colOff>
      <xdr:row>154</xdr:row>
      <xdr:rowOff>4762</xdr:rowOff>
    </xdr:from>
    <xdr:to>
      <xdr:col>38</xdr:col>
      <xdr:colOff>33338</xdr:colOff>
      <xdr:row>164</xdr:row>
      <xdr:rowOff>0</xdr:rowOff>
    </xdr:to>
    <xdr:cxnSp macro="">
      <xdr:nvCxnSpPr>
        <xdr:cNvPr id="40" name="直線コネクタ 39">
          <a:extLst>
            <a:ext uri="{FF2B5EF4-FFF2-40B4-BE49-F238E27FC236}">
              <a16:creationId xmlns:a16="http://schemas.microsoft.com/office/drawing/2014/main" id="{D5499AB6-18B0-4999-8941-E9093557E86A}"/>
            </a:ext>
          </a:extLst>
        </xdr:cNvPr>
        <xdr:cNvCxnSpPr/>
      </xdr:nvCxnSpPr>
      <xdr:spPr>
        <a:xfrm>
          <a:off x="8920163" y="13111162"/>
          <a:ext cx="9525" cy="13287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104775</xdr:colOff>
      <xdr:row>154</xdr:row>
      <xdr:rowOff>9524</xdr:rowOff>
    </xdr:from>
    <xdr:to>
      <xdr:col>36</xdr:col>
      <xdr:colOff>114300</xdr:colOff>
      <xdr:row>164</xdr:row>
      <xdr:rowOff>0</xdr:rowOff>
    </xdr:to>
    <xdr:cxnSp macro="">
      <xdr:nvCxnSpPr>
        <xdr:cNvPr id="41" name="直線コネクタ 40">
          <a:extLst>
            <a:ext uri="{FF2B5EF4-FFF2-40B4-BE49-F238E27FC236}">
              <a16:creationId xmlns:a16="http://schemas.microsoft.com/office/drawing/2014/main" id="{E3AF506F-8A71-448A-9E59-B6581D18E9B4}"/>
            </a:ext>
          </a:extLst>
        </xdr:cNvPr>
        <xdr:cNvCxnSpPr/>
      </xdr:nvCxnSpPr>
      <xdr:spPr>
        <a:xfrm>
          <a:off x="8524875" y="13115924"/>
          <a:ext cx="9525" cy="1323976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157163</xdr:colOff>
      <xdr:row>154</xdr:row>
      <xdr:rowOff>14288</xdr:rowOff>
    </xdr:from>
    <xdr:to>
      <xdr:col>34</xdr:col>
      <xdr:colOff>166688</xdr:colOff>
      <xdr:row>164</xdr:row>
      <xdr:rowOff>0</xdr:rowOff>
    </xdr:to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6F134BA5-2B08-404D-B48A-D122C28C570C}"/>
            </a:ext>
          </a:extLst>
        </xdr:cNvPr>
        <xdr:cNvCxnSpPr/>
      </xdr:nvCxnSpPr>
      <xdr:spPr>
        <a:xfrm>
          <a:off x="8101013" y="13120688"/>
          <a:ext cx="9525" cy="13192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209550</xdr:colOff>
      <xdr:row>156</xdr:row>
      <xdr:rowOff>9525</xdr:rowOff>
    </xdr:from>
    <xdr:to>
      <xdr:col>19</xdr:col>
      <xdr:colOff>219075</xdr:colOff>
      <xdr:row>163</xdr:row>
      <xdr:rowOff>100013</xdr:rowOff>
    </xdr:to>
    <xdr:cxnSp macro="">
      <xdr:nvCxnSpPr>
        <xdr:cNvPr id="43" name="直線コネクタ 42">
          <a:extLst>
            <a:ext uri="{FF2B5EF4-FFF2-40B4-BE49-F238E27FC236}">
              <a16:creationId xmlns:a16="http://schemas.microsoft.com/office/drawing/2014/main" id="{6650331B-AE43-4645-A4ED-809F2BBBD61C}"/>
            </a:ext>
          </a:extLst>
        </xdr:cNvPr>
        <xdr:cNvCxnSpPr/>
      </xdr:nvCxnSpPr>
      <xdr:spPr>
        <a:xfrm flipH="1">
          <a:off x="4581525" y="13382625"/>
          <a:ext cx="9525" cy="10239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233363</xdr:colOff>
      <xdr:row>156</xdr:row>
      <xdr:rowOff>14288</xdr:rowOff>
    </xdr:from>
    <xdr:to>
      <xdr:col>17</xdr:col>
      <xdr:colOff>233363</xdr:colOff>
      <xdr:row>164</xdr:row>
      <xdr:rowOff>0</xdr:rowOff>
    </xdr:to>
    <xdr:cxnSp macro="">
      <xdr:nvCxnSpPr>
        <xdr:cNvPr id="44" name="直線コネクタ 43">
          <a:extLst>
            <a:ext uri="{FF2B5EF4-FFF2-40B4-BE49-F238E27FC236}">
              <a16:creationId xmlns:a16="http://schemas.microsoft.com/office/drawing/2014/main" id="{9722AA8D-6D0D-42BD-945B-4A9212E15C9F}"/>
            </a:ext>
          </a:extLst>
        </xdr:cNvPr>
        <xdr:cNvCxnSpPr/>
      </xdr:nvCxnSpPr>
      <xdr:spPr>
        <a:xfrm>
          <a:off x="4129088" y="13387388"/>
          <a:ext cx="0" cy="10525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120</xdr:row>
      <xdr:rowOff>127000</xdr:rowOff>
    </xdr:from>
    <xdr:to>
      <xdr:col>40</xdr:col>
      <xdr:colOff>120650</xdr:colOff>
      <xdr:row>141</xdr:row>
      <xdr:rowOff>0</xdr:rowOff>
    </xdr:to>
    <xdr:cxnSp macro="">
      <xdr:nvCxnSpPr>
        <xdr:cNvPr id="45" name="直線コネクタ 44">
          <a:extLst>
            <a:ext uri="{FF2B5EF4-FFF2-40B4-BE49-F238E27FC236}">
              <a16:creationId xmlns:a16="http://schemas.microsoft.com/office/drawing/2014/main" id="{E4DBF0E1-B352-4060-B8DD-DD77AAE4F50A}"/>
            </a:ext>
          </a:extLst>
        </xdr:cNvPr>
        <xdr:cNvCxnSpPr/>
      </xdr:nvCxnSpPr>
      <xdr:spPr>
        <a:xfrm flipH="1">
          <a:off x="9477375" y="8747125"/>
          <a:ext cx="15875" cy="26733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219075</xdr:colOff>
      <xdr:row>121</xdr:row>
      <xdr:rowOff>19050</xdr:rowOff>
    </xdr:from>
    <xdr:to>
      <xdr:col>38</xdr:col>
      <xdr:colOff>222250</xdr:colOff>
      <xdr:row>141</xdr:row>
      <xdr:rowOff>0</xdr:rowOff>
    </xdr:to>
    <xdr:cxnSp macro="">
      <xdr:nvCxnSpPr>
        <xdr:cNvPr id="46" name="直線コネクタ 45">
          <a:extLst>
            <a:ext uri="{FF2B5EF4-FFF2-40B4-BE49-F238E27FC236}">
              <a16:creationId xmlns:a16="http://schemas.microsoft.com/office/drawing/2014/main" id="{5CCF77C5-9504-411C-BDAB-2A2D84940D91}"/>
            </a:ext>
          </a:extLst>
        </xdr:cNvPr>
        <xdr:cNvCxnSpPr/>
      </xdr:nvCxnSpPr>
      <xdr:spPr>
        <a:xfrm flipH="1">
          <a:off x="9115425" y="8772525"/>
          <a:ext cx="3175" cy="26479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57150</xdr:colOff>
      <xdr:row>121</xdr:row>
      <xdr:rowOff>9525</xdr:rowOff>
    </xdr:from>
    <xdr:to>
      <xdr:col>37</xdr:col>
      <xdr:colOff>57150</xdr:colOff>
      <xdr:row>141</xdr:row>
      <xdr:rowOff>0</xdr:rowOff>
    </xdr:to>
    <xdr:cxnSp macro="">
      <xdr:nvCxnSpPr>
        <xdr:cNvPr id="47" name="直線コネクタ 46">
          <a:extLst>
            <a:ext uri="{FF2B5EF4-FFF2-40B4-BE49-F238E27FC236}">
              <a16:creationId xmlns:a16="http://schemas.microsoft.com/office/drawing/2014/main" id="{6114EE47-EF5B-4216-9F7E-E3EE5B9D9270}"/>
            </a:ext>
          </a:extLst>
        </xdr:cNvPr>
        <xdr:cNvCxnSpPr/>
      </xdr:nvCxnSpPr>
      <xdr:spPr>
        <a:xfrm>
          <a:off x="8715375" y="8763000"/>
          <a:ext cx="0" cy="26574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143</xdr:row>
      <xdr:rowOff>9525</xdr:rowOff>
    </xdr:from>
    <xdr:to>
      <xdr:col>40</xdr:col>
      <xdr:colOff>114300</xdr:colOff>
      <xdr:row>151</xdr:row>
      <xdr:rowOff>0</xdr:rowOff>
    </xdr:to>
    <xdr:cxnSp macro="">
      <xdr:nvCxnSpPr>
        <xdr:cNvPr id="48" name="直線コネクタ 47">
          <a:extLst>
            <a:ext uri="{FF2B5EF4-FFF2-40B4-BE49-F238E27FC236}">
              <a16:creationId xmlns:a16="http://schemas.microsoft.com/office/drawing/2014/main" id="{1879A835-D406-40E8-8409-88FCF87039D9}"/>
            </a:ext>
          </a:extLst>
        </xdr:cNvPr>
        <xdr:cNvCxnSpPr/>
      </xdr:nvCxnSpPr>
      <xdr:spPr>
        <a:xfrm flipH="1">
          <a:off x="9477375" y="11696700"/>
          <a:ext cx="9525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222250</xdr:colOff>
      <xdr:row>143</xdr:row>
      <xdr:rowOff>6350</xdr:rowOff>
    </xdr:from>
    <xdr:to>
      <xdr:col>38</xdr:col>
      <xdr:colOff>228600</xdr:colOff>
      <xdr:row>150</xdr:row>
      <xdr:rowOff>123825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5A17F906-F2A5-4B9C-A50E-F8452440507D}"/>
            </a:ext>
          </a:extLst>
        </xdr:cNvPr>
        <xdr:cNvCxnSpPr/>
      </xdr:nvCxnSpPr>
      <xdr:spPr>
        <a:xfrm>
          <a:off x="9118600" y="11693525"/>
          <a:ext cx="6350" cy="105092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57150</xdr:colOff>
      <xdr:row>143</xdr:row>
      <xdr:rowOff>6350</xdr:rowOff>
    </xdr:from>
    <xdr:to>
      <xdr:col>37</xdr:col>
      <xdr:colOff>57150</xdr:colOff>
      <xdr:row>150</xdr:row>
      <xdr:rowOff>104775</xdr:rowOff>
    </xdr:to>
    <xdr:cxnSp macro="">
      <xdr:nvCxnSpPr>
        <xdr:cNvPr id="50" name="直線コネクタ 49">
          <a:extLst>
            <a:ext uri="{FF2B5EF4-FFF2-40B4-BE49-F238E27FC236}">
              <a16:creationId xmlns:a16="http://schemas.microsoft.com/office/drawing/2014/main" id="{DDBD07FE-8B50-4844-9545-16B50EFB99B2}"/>
            </a:ext>
          </a:extLst>
        </xdr:cNvPr>
        <xdr:cNvCxnSpPr/>
      </xdr:nvCxnSpPr>
      <xdr:spPr>
        <a:xfrm>
          <a:off x="8715375" y="11693525"/>
          <a:ext cx="0" cy="10318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114300</xdr:colOff>
      <xdr:row>123</xdr:row>
      <xdr:rowOff>9525</xdr:rowOff>
    </xdr:from>
    <xdr:to>
      <xdr:col>11</xdr:col>
      <xdr:colOff>123825</xdr:colOff>
      <xdr:row>135</xdr:row>
      <xdr:rowOff>0</xdr:rowOff>
    </xdr:to>
    <xdr:cxnSp macro="">
      <xdr:nvCxnSpPr>
        <xdr:cNvPr id="51" name="直線コネクタ 50">
          <a:extLst>
            <a:ext uri="{FF2B5EF4-FFF2-40B4-BE49-F238E27FC236}">
              <a16:creationId xmlns:a16="http://schemas.microsoft.com/office/drawing/2014/main" id="{6D909B8C-BD38-445F-996C-1B27626BD5D4}"/>
            </a:ext>
          </a:extLst>
        </xdr:cNvPr>
        <xdr:cNvCxnSpPr/>
      </xdr:nvCxnSpPr>
      <xdr:spPr>
        <a:xfrm flipH="1">
          <a:off x="2581275" y="9029700"/>
          <a:ext cx="9525" cy="15906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123</xdr:row>
      <xdr:rowOff>9525</xdr:rowOff>
    </xdr:from>
    <xdr:to>
      <xdr:col>10</xdr:col>
      <xdr:colOff>19050</xdr:colOff>
      <xdr:row>135</xdr:row>
      <xdr:rowOff>9525</xdr:rowOff>
    </xdr:to>
    <xdr:cxnSp macro="">
      <xdr:nvCxnSpPr>
        <xdr:cNvPr id="52" name="直線コネクタ 51">
          <a:extLst>
            <a:ext uri="{FF2B5EF4-FFF2-40B4-BE49-F238E27FC236}">
              <a16:creationId xmlns:a16="http://schemas.microsoft.com/office/drawing/2014/main" id="{92FCC4B6-E776-4D2C-B983-50B42535A160}"/>
            </a:ext>
          </a:extLst>
        </xdr:cNvPr>
        <xdr:cNvCxnSpPr/>
      </xdr:nvCxnSpPr>
      <xdr:spPr>
        <a:xfrm flipH="1">
          <a:off x="2238375" y="9029700"/>
          <a:ext cx="9525" cy="160020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123825</xdr:colOff>
      <xdr:row>123</xdr:row>
      <xdr:rowOff>28575</xdr:rowOff>
    </xdr:from>
    <xdr:to>
      <xdr:col>8</xdr:col>
      <xdr:colOff>123825</xdr:colOff>
      <xdr:row>135</xdr:row>
      <xdr:rowOff>9525</xdr:rowOff>
    </xdr:to>
    <xdr:cxnSp macro="">
      <xdr:nvCxnSpPr>
        <xdr:cNvPr id="53" name="直線コネクタ 52">
          <a:extLst>
            <a:ext uri="{FF2B5EF4-FFF2-40B4-BE49-F238E27FC236}">
              <a16:creationId xmlns:a16="http://schemas.microsoft.com/office/drawing/2014/main" id="{47840030-0266-415A-B398-D5FD404558BE}"/>
            </a:ext>
          </a:extLst>
        </xdr:cNvPr>
        <xdr:cNvCxnSpPr/>
      </xdr:nvCxnSpPr>
      <xdr:spPr>
        <a:xfrm>
          <a:off x="1876425" y="9048750"/>
          <a:ext cx="0" cy="15811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114300</xdr:colOff>
      <xdr:row>206</xdr:row>
      <xdr:rowOff>104775</xdr:rowOff>
    </xdr:from>
    <xdr:to>
      <xdr:col>8</xdr:col>
      <xdr:colOff>38100</xdr:colOff>
      <xdr:row>208</xdr:row>
      <xdr:rowOff>95250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F101B49A-3D0F-4132-819F-2DB89902F66F}"/>
            </a:ext>
          </a:extLst>
        </xdr:cNvPr>
        <xdr:cNvSpPr txBox="1"/>
      </xdr:nvSpPr>
      <xdr:spPr>
        <a:xfrm>
          <a:off x="200025" y="20126325"/>
          <a:ext cx="1590675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kumimoji="1" lang="en-US" altLang="ja-JP" sz="1100" b="1">
              <a:latin typeface="ＭＳ Ｐ明朝" pitchFamily="18" charset="-128"/>
              <a:ea typeface="ＭＳ Ｐ明朝" pitchFamily="18" charset="-128"/>
            </a:rPr>
            <a:t>※</a:t>
          </a:r>
          <a:r>
            <a:rPr kumimoji="1" lang="ja-JP" altLang="en-US" sz="1100" b="1">
              <a:latin typeface="ＭＳ Ｐ明朝" pitchFamily="18" charset="-128"/>
              <a:ea typeface="ＭＳ Ｐ明朝" pitchFamily="18" charset="-128"/>
            </a:rPr>
            <a:t>栗原建設㈱　使用欄</a:t>
          </a:r>
        </a:p>
      </xdr:txBody>
    </xdr:sp>
    <xdr:clientData/>
  </xdr:twoCellAnchor>
  <xdr:twoCellAnchor>
    <xdr:from>
      <xdr:col>24</xdr:col>
      <xdr:colOff>38100</xdr:colOff>
      <xdr:row>211</xdr:row>
      <xdr:rowOff>4763</xdr:rowOff>
    </xdr:from>
    <xdr:to>
      <xdr:col>24</xdr:col>
      <xdr:colOff>38100</xdr:colOff>
      <xdr:row>218</xdr:row>
      <xdr:rowOff>128588</xdr:rowOff>
    </xdr:to>
    <xdr:cxnSp macro="">
      <xdr:nvCxnSpPr>
        <xdr:cNvPr id="55" name="直線コネクタ 54">
          <a:extLst>
            <a:ext uri="{FF2B5EF4-FFF2-40B4-BE49-F238E27FC236}">
              <a16:creationId xmlns:a16="http://schemas.microsoft.com/office/drawing/2014/main" id="{6E43516B-ADA4-44F8-9022-72E9F06B65AD}"/>
            </a:ext>
          </a:extLst>
        </xdr:cNvPr>
        <xdr:cNvCxnSpPr/>
      </xdr:nvCxnSpPr>
      <xdr:spPr>
        <a:xfrm>
          <a:off x="5600700" y="20664488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157163</xdr:colOff>
      <xdr:row>211</xdr:row>
      <xdr:rowOff>4763</xdr:rowOff>
    </xdr:from>
    <xdr:to>
      <xdr:col>22</xdr:col>
      <xdr:colOff>157163</xdr:colOff>
      <xdr:row>218</xdr:row>
      <xdr:rowOff>128588</xdr:rowOff>
    </xdr:to>
    <xdr:cxnSp macro="">
      <xdr:nvCxnSpPr>
        <xdr:cNvPr id="56" name="直線コネクタ 55">
          <a:extLst>
            <a:ext uri="{FF2B5EF4-FFF2-40B4-BE49-F238E27FC236}">
              <a16:creationId xmlns:a16="http://schemas.microsoft.com/office/drawing/2014/main" id="{360CA8E5-A69E-4E93-AF76-DEBA9ABBA770}"/>
            </a:ext>
          </a:extLst>
        </xdr:cNvPr>
        <xdr:cNvCxnSpPr/>
      </xdr:nvCxnSpPr>
      <xdr:spPr>
        <a:xfrm>
          <a:off x="5243513" y="20664488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23813</xdr:colOff>
      <xdr:row>209</xdr:row>
      <xdr:rowOff>4762</xdr:rowOff>
    </xdr:from>
    <xdr:to>
      <xdr:col>38</xdr:col>
      <xdr:colOff>33338</xdr:colOff>
      <xdr:row>219</xdr:row>
      <xdr:rowOff>0</xdr:rowOff>
    </xdr:to>
    <xdr:cxnSp macro="">
      <xdr:nvCxnSpPr>
        <xdr:cNvPr id="57" name="直線コネクタ 56">
          <a:extLst>
            <a:ext uri="{FF2B5EF4-FFF2-40B4-BE49-F238E27FC236}">
              <a16:creationId xmlns:a16="http://schemas.microsoft.com/office/drawing/2014/main" id="{4E2BB98F-F1CF-4E46-A9A0-FC75FCC64D3A}"/>
            </a:ext>
          </a:extLst>
        </xdr:cNvPr>
        <xdr:cNvCxnSpPr/>
      </xdr:nvCxnSpPr>
      <xdr:spPr>
        <a:xfrm>
          <a:off x="8920163" y="20397787"/>
          <a:ext cx="9525" cy="13287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104775</xdr:colOff>
      <xdr:row>209</xdr:row>
      <xdr:rowOff>9524</xdr:rowOff>
    </xdr:from>
    <xdr:to>
      <xdr:col>36</xdr:col>
      <xdr:colOff>114300</xdr:colOff>
      <xdr:row>219</xdr:row>
      <xdr:rowOff>0</xdr:rowOff>
    </xdr:to>
    <xdr:cxnSp macro="">
      <xdr:nvCxnSpPr>
        <xdr:cNvPr id="58" name="直線コネクタ 57">
          <a:extLst>
            <a:ext uri="{FF2B5EF4-FFF2-40B4-BE49-F238E27FC236}">
              <a16:creationId xmlns:a16="http://schemas.microsoft.com/office/drawing/2014/main" id="{73B4D329-26E8-4A73-A006-1695046783FA}"/>
            </a:ext>
          </a:extLst>
        </xdr:cNvPr>
        <xdr:cNvCxnSpPr/>
      </xdr:nvCxnSpPr>
      <xdr:spPr>
        <a:xfrm>
          <a:off x="8524875" y="20402549"/>
          <a:ext cx="9525" cy="1323976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157163</xdr:colOff>
      <xdr:row>209</xdr:row>
      <xdr:rowOff>14288</xdr:rowOff>
    </xdr:from>
    <xdr:to>
      <xdr:col>34</xdr:col>
      <xdr:colOff>166688</xdr:colOff>
      <xdr:row>219</xdr:row>
      <xdr:rowOff>0</xdr:rowOff>
    </xdr:to>
    <xdr:cxnSp macro="">
      <xdr:nvCxnSpPr>
        <xdr:cNvPr id="59" name="直線コネクタ 58">
          <a:extLst>
            <a:ext uri="{FF2B5EF4-FFF2-40B4-BE49-F238E27FC236}">
              <a16:creationId xmlns:a16="http://schemas.microsoft.com/office/drawing/2014/main" id="{5DB732DA-6B69-45A8-8E84-151CEAC536AD}"/>
            </a:ext>
          </a:extLst>
        </xdr:cNvPr>
        <xdr:cNvCxnSpPr/>
      </xdr:nvCxnSpPr>
      <xdr:spPr>
        <a:xfrm>
          <a:off x="8101013" y="20407313"/>
          <a:ext cx="9525" cy="13192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209550</xdr:colOff>
      <xdr:row>211</xdr:row>
      <xdr:rowOff>9525</xdr:rowOff>
    </xdr:from>
    <xdr:to>
      <xdr:col>19</xdr:col>
      <xdr:colOff>219075</xdr:colOff>
      <xdr:row>218</xdr:row>
      <xdr:rowOff>100013</xdr:rowOff>
    </xdr:to>
    <xdr:cxnSp macro="">
      <xdr:nvCxnSpPr>
        <xdr:cNvPr id="60" name="直線コネクタ 59">
          <a:extLst>
            <a:ext uri="{FF2B5EF4-FFF2-40B4-BE49-F238E27FC236}">
              <a16:creationId xmlns:a16="http://schemas.microsoft.com/office/drawing/2014/main" id="{86CDC3A1-2DDE-4419-BCED-808B7E8930D2}"/>
            </a:ext>
          </a:extLst>
        </xdr:cNvPr>
        <xdr:cNvCxnSpPr/>
      </xdr:nvCxnSpPr>
      <xdr:spPr>
        <a:xfrm flipH="1">
          <a:off x="4581525" y="20669250"/>
          <a:ext cx="9525" cy="10239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233363</xdr:colOff>
      <xdr:row>211</xdr:row>
      <xdr:rowOff>14288</xdr:rowOff>
    </xdr:from>
    <xdr:to>
      <xdr:col>17</xdr:col>
      <xdr:colOff>233363</xdr:colOff>
      <xdr:row>219</xdr:row>
      <xdr:rowOff>0</xdr:rowOff>
    </xdr:to>
    <xdr:cxnSp macro="">
      <xdr:nvCxnSpPr>
        <xdr:cNvPr id="61" name="直線コネクタ 60">
          <a:extLst>
            <a:ext uri="{FF2B5EF4-FFF2-40B4-BE49-F238E27FC236}">
              <a16:creationId xmlns:a16="http://schemas.microsoft.com/office/drawing/2014/main" id="{08064A7A-929E-4D76-93DE-E50485A12EF9}"/>
            </a:ext>
          </a:extLst>
        </xdr:cNvPr>
        <xdr:cNvCxnSpPr/>
      </xdr:nvCxnSpPr>
      <xdr:spPr>
        <a:xfrm>
          <a:off x="4129088" y="20674013"/>
          <a:ext cx="0" cy="10525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175</xdr:row>
      <xdr:rowOff>127000</xdr:rowOff>
    </xdr:from>
    <xdr:to>
      <xdr:col>40</xdr:col>
      <xdr:colOff>120650</xdr:colOff>
      <xdr:row>196</xdr:row>
      <xdr:rowOff>0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129DC07C-6286-4B27-9991-786C9C76D87F}"/>
            </a:ext>
          </a:extLst>
        </xdr:cNvPr>
        <xdr:cNvCxnSpPr/>
      </xdr:nvCxnSpPr>
      <xdr:spPr>
        <a:xfrm flipH="1">
          <a:off x="9477375" y="16033750"/>
          <a:ext cx="15875" cy="26733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219075</xdr:colOff>
      <xdr:row>176</xdr:row>
      <xdr:rowOff>19050</xdr:rowOff>
    </xdr:from>
    <xdr:to>
      <xdr:col>38</xdr:col>
      <xdr:colOff>222250</xdr:colOff>
      <xdr:row>196</xdr:row>
      <xdr:rowOff>0</xdr:rowOff>
    </xdr:to>
    <xdr:cxnSp macro="">
      <xdr:nvCxnSpPr>
        <xdr:cNvPr id="63" name="直線コネクタ 62">
          <a:extLst>
            <a:ext uri="{FF2B5EF4-FFF2-40B4-BE49-F238E27FC236}">
              <a16:creationId xmlns:a16="http://schemas.microsoft.com/office/drawing/2014/main" id="{FFAFF638-47AE-4442-8A18-AF7A7B1FEE9B}"/>
            </a:ext>
          </a:extLst>
        </xdr:cNvPr>
        <xdr:cNvCxnSpPr/>
      </xdr:nvCxnSpPr>
      <xdr:spPr>
        <a:xfrm flipH="1">
          <a:off x="9115425" y="16059150"/>
          <a:ext cx="3175" cy="26479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57150</xdr:colOff>
      <xdr:row>176</xdr:row>
      <xdr:rowOff>9525</xdr:rowOff>
    </xdr:from>
    <xdr:to>
      <xdr:col>37</xdr:col>
      <xdr:colOff>57150</xdr:colOff>
      <xdr:row>196</xdr:row>
      <xdr:rowOff>0</xdr:rowOff>
    </xdr:to>
    <xdr:cxnSp macro="">
      <xdr:nvCxnSpPr>
        <xdr:cNvPr id="64" name="直線コネクタ 63">
          <a:extLst>
            <a:ext uri="{FF2B5EF4-FFF2-40B4-BE49-F238E27FC236}">
              <a16:creationId xmlns:a16="http://schemas.microsoft.com/office/drawing/2014/main" id="{707EB8FD-CEB8-42A1-A909-4C357BAE10F6}"/>
            </a:ext>
          </a:extLst>
        </xdr:cNvPr>
        <xdr:cNvCxnSpPr/>
      </xdr:nvCxnSpPr>
      <xdr:spPr>
        <a:xfrm>
          <a:off x="8715375" y="16049625"/>
          <a:ext cx="0" cy="26574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198</xdr:row>
      <xdr:rowOff>9525</xdr:rowOff>
    </xdr:from>
    <xdr:to>
      <xdr:col>40</xdr:col>
      <xdr:colOff>114300</xdr:colOff>
      <xdr:row>206</xdr:row>
      <xdr:rowOff>0</xdr:rowOff>
    </xdr:to>
    <xdr:cxnSp macro="">
      <xdr:nvCxnSpPr>
        <xdr:cNvPr id="65" name="直線コネクタ 64">
          <a:extLst>
            <a:ext uri="{FF2B5EF4-FFF2-40B4-BE49-F238E27FC236}">
              <a16:creationId xmlns:a16="http://schemas.microsoft.com/office/drawing/2014/main" id="{52479073-174F-4178-BB25-F04200C66B99}"/>
            </a:ext>
          </a:extLst>
        </xdr:cNvPr>
        <xdr:cNvCxnSpPr/>
      </xdr:nvCxnSpPr>
      <xdr:spPr>
        <a:xfrm flipH="1">
          <a:off x="9477375" y="18983325"/>
          <a:ext cx="9525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222250</xdr:colOff>
      <xdr:row>198</xdr:row>
      <xdr:rowOff>6350</xdr:rowOff>
    </xdr:from>
    <xdr:to>
      <xdr:col>38</xdr:col>
      <xdr:colOff>228600</xdr:colOff>
      <xdr:row>205</xdr:row>
      <xdr:rowOff>123825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155B429C-F4C0-4B4D-8AA9-259338FF7A23}"/>
            </a:ext>
          </a:extLst>
        </xdr:cNvPr>
        <xdr:cNvCxnSpPr/>
      </xdr:nvCxnSpPr>
      <xdr:spPr>
        <a:xfrm>
          <a:off x="9118600" y="18980150"/>
          <a:ext cx="6350" cy="105092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57150</xdr:colOff>
      <xdr:row>198</xdr:row>
      <xdr:rowOff>6350</xdr:rowOff>
    </xdr:from>
    <xdr:to>
      <xdr:col>37</xdr:col>
      <xdr:colOff>57150</xdr:colOff>
      <xdr:row>205</xdr:row>
      <xdr:rowOff>104775</xdr:rowOff>
    </xdr:to>
    <xdr:cxnSp macro="">
      <xdr:nvCxnSpPr>
        <xdr:cNvPr id="67" name="直線コネクタ 66">
          <a:extLst>
            <a:ext uri="{FF2B5EF4-FFF2-40B4-BE49-F238E27FC236}">
              <a16:creationId xmlns:a16="http://schemas.microsoft.com/office/drawing/2014/main" id="{DECF1C3C-1EE3-47EB-9DD8-554D575561D4}"/>
            </a:ext>
          </a:extLst>
        </xdr:cNvPr>
        <xdr:cNvCxnSpPr/>
      </xdr:nvCxnSpPr>
      <xdr:spPr>
        <a:xfrm>
          <a:off x="8715375" y="18980150"/>
          <a:ext cx="0" cy="10318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114300</xdr:colOff>
      <xdr:row>178</xdr:row>
      <xdr:rowOff>9525</xdr:rowOff>
    </xdr:from>
    <xdr:to>
      <xdr:col>11</xdr:col>
      <xdr:colOff>123825</xdr:colOff>
      <xdr:row>190</xdr:row>
      <xdr:rowOff>0</xdr:rowOff>
    </xdr:to>
    <xdr:cxnSp macro="">
      <xdr:nvCxnSpPr>
        <xdr:cNvPr id="68" name="直線コネクタ 67">
          <a:extLst>
            <a:ext uri="{FF2B5EF4-FFF2-40B4-BE49-F238E27FC236}">
              <a16:creationId xmlns:a16="http://schemas.microsoft.com/office/drawing/2014/main" id="{3ACC5CA2-B05C-42B4-B22C-B93E78FE35B9}"/>
            </a:ext>
          </a:extLst>
        </xdr:cNvPr>
        <xdr:cNvCxnSpPr/>
      </xdr:nvCxnSpPr>
      <xdr:spPr>
        <a:xfrm flipH="1">
          <a:off x="2581275" y="16316325"/>
          <a:ext cx="9525" cy="15906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178</xdr:row>
      <xdr:rowOff>9525</xdr:rowOff>
    </xdr:from>
    <xdr:to>
      <xdr:col>10</xdr:col>
      <xdr:colOff>19050</xdr:colOff>
      <xdr:row>190</xdr:row>
      <xdr:rowOff>9525</xdr:rowOff>
    </xdr:to>
    <xdr:cxnSp macro="">
      <xdr:nvCxnSpPr>
        <xdr:cNvPr id="69" name="直線コネクタ 68">
          <a:extLst>
            <a:ext uri="{FF2B5EF4-FFF2-40B4-BE49-F238E27FC236}">
              <a16:creationId xmlns:a16="http://schemas.microsoft.com/office/drawing/2014/main" id="{EB80D402-8F08-43A3-A70D-55B8DEAC5CCB}"/>
            </a:ext>
          </a:extLst>
        </xdr:cNvPr>
        <xdr:cNvCxnSpPr/>
      </xdr:nvCxnSpPr>
      <xdr:spPr>
        <a:xfrm flipH="1">
          <a:off x="2238375" y="16316325"/>
          <a:ext cx="9525" cy="160020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123825</xdr:colOff>
      <xdr:row>178</xdr:row>
      <xdr:rowOff>28575</xdr:rowOff>
    </xdr:from>
    <xdr:to>
      <xdr:col>8</xdr:col>
      <xdr:colOff>123825</xdr:colOff>
      <xdr:row>190</xdr:row>
      <xdr:rowOff>9525</xdr:rowOff>
    </xdr:to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6DCAC76F-C86E-48E1-9791-90B6F2A1E137}"/>
            </a:ext>
          </a:extLst>
        </xdr:cNvPr>
        <xdr:cNvCxnSpPr/>
      </xdr:nvCxnSpPr>
      <xdr:spPr>
        <a:xfrm>
          <a:off x="1876425" y="16335375"/>
          <a:ext cx="0" cy="15811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114300</xdr:colOff>
      <xdr:row>261</xdr:row>
      <xdr:rowOff>104775</xdr:rowOff>
    </xdr:from>
    <xdr:to>
      <xdr:col>8</xdr:col>
      <xdr:colOff>38100</xdr:colOff>
      <xdr:row>263</xdr:row>
      <xdr:rowOff>95250</xdr:rowOff>
    </xdr:to>
    <xdr:sp macro="" textlink="">
      <xdr:nvSpPr>
        <xdr:cNvPr id="71" name="テキスト ボックス 70">
          <a:extLst>
            <a:ext uri="{FF2B5EF4-FFF2-40B4-BE49-F238E27FC236}">
              <a16:creationId xmlns:a16="http://schemas.microsoft.com/office/drawing/2014/main" id="{7CFE412F-5D5F-434F-9BE1-41EF58A30155}"/>
            </a:ext>
          </a:extLst>
        </xdr:cNvPr>
        <xdr:cNvSpPr txBox="1"/>
      </xdr:nvSpPr>
      <xdr:spPr>
        <a:xfrm>
          <a:off x="200025" y="27412950"/>
          <a:ext cx="1590675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kumimoji="1" lang="en-US" altLang="ja-JP" sz="1100" b="1">
              <a:latin typeface="ＭＳ Ｐ明朝" pitchFamily="18" charset="-128"/>
              <a:ea typeface="ＭＳ Ｐ明朝" pitchFamily="18" charset="-128"/>
            </a:rPr>
            <a:t>※</a:t>
          </a:r>
          <a:r>
            <a:rPr kumimoji="1" lang="ja-JP" altLang="en-US" sz="1100" b="1">
              <a:latin typeface="ＭＳ Ｐ明朝" pitchFamily="18" charset="-128"/>
              <a:ea typeface="ＭＳ Ｐ明朝" pitchFamily="18" charset="-128"/>
            </a:rPr>
            <a:t>栗原建設㈱　使用欄</a:t>
          </a:r>
        </a:p>
      </xdr:txBody>
    </xdr:sp>
    <xdr:clientData/>
  </xdr:twoCellAnchor>
  <xdr:twoCellAnchor>
    <xdr:from>
      <xdr:col>24</xdr:col>
      <xdr:colOff>38100</xdr:colOff>
      <xdr:row>266</xdr:row>
      <xdr:rowOff>4763</xdr:rowOff>
    </xdr:from>
    <xdr:to>
      <xdr:col>24</xdr:col>
      <xdr:colOff>38100</xdr:colOff>
      <xdr:row>273</xdr:row>
      <xdr:rowOff>128588</xdr:rowOff>
    </xdr:to>
    <xdr:cxnSp macro="">
      <xdr:nvCxnSpPr>
        <xdr:cNvPr id="72" name="直線コネクタ 71">
          <a:extLst>
            <a:ext uri="{FF2B5EF4-FFF2-40B4-BE49-F238E27FC236}">
              <a16:creationId xmlns:a16="http://schemas.microsoft.com/office/drawing/2014/main" id="{1199E8C1-605C-4C9D-83CF-8B8830C279DE}"/>
            </a:ext>
          </a:extLst>
        </xdr:cNvPr>
        <xdr:cNvCxnSpPr/>
      </xdr:nvCxnSpPr>
      <xdr:spPr>
        <a:xfrm>
          <a:off x="5600700" y="27951113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157163</xdr:colOff>
      <xdr:row>266</xdr:row>
      <xdr:rowOff>4763</xdr:rowOff>
    </xdr:from>
    <xdr:to>
      <xdr:col>22</xdr:col>
      <xdr:colOff>157163</xdr:colOff>
      <xdr:row>273</xdr:row>
      <xdr:rowOff>128588</xdr:rowOff>
    </xdr:to>
    <xdr:cxnSp macro="">
      <xdr:nvCxnSpPr>
        <xdr:cNvPr id="73" name="直線コネクタ 72">
          <a:extLst>
            <a:ext uri="{FF2B5EF4-FFF2-40B4-BE49-F238E27FC236}">
              <a16:creationId xmlns:a16="http://schemas.microsoft.com/office/drawing/2014/main" id="{FC820443-74DC-4CAE-BE96-875509C445B8}"/>
            </a:ext>
          </a:extLst>
        </xdr:cNvPr>
        <xdr:cNvCxnSpPr/>
      </xdr:nvCxnSpPr>
      <xdr:spPr>
        <a:xfrm>
          <a:off x="5243513" y="27951113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23813</xdr:colOff>
      <xdr:row>264</xdr:row>
      <xdr:rowOff>4762</xdr:rowOff>
    </xdr:from>
    <xdr:to>
      <xdr:col>38</xdr:col>
      <xdr:colOff>33338</xdr:colOff>
      <xdr:row>274</xdr:row>
      <xdr:rowOff>0</xdr:rowOff>
    </xdr:to>
    <xdr:cxnSp macro="">
      <xdr:nvCxnSpPr>
        <xdr:cNvPr id="74" name="直線コネクタ 73">
          <a:extLst>
            <a:ext uri="{FF2B5EF4-FFF2-40B4-BE49-F238E27FC236}">
              <a16:creationId xmlns:a16="http://schemas.microsoft.com/office/drawing/2014/main" id="{32D0CFDC-2B94-413E-8080-233DF9104A26}"/>
            </a:ext>
          </a:extLst>
        </xdr:cNvPr>
        <xdr:cNvCxnSpPr/>
      </xdr:nvCxnSpPr>
      <xdr:spPr>
        <a:xfrm>
          <a:off x="8920163" y="27684412"/>
          <a:ext cx="9525" cy="13287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104775</xdr:colOff>
      <xdr:row>264</xdr:row>
      <xdr:rowOff>9524</xdr:rowOff>
    </xdr:from>
    <xdr:to>
      <xdr:col>36</xdr:col>
      <xdr:colOff>114300</xdr:colOff>
      <xdr:row>274</xdr:row>
      <xdr:rowOff>0</xdr:rowOff>
    </xdr:to>
    <xdr:cxnSp macro="">
      <xdr:nvCxnSpPr>
        <xdr:cNvPr id="75" name="直線コネクタ 74">
          <a:extLst>
            <a:ext uri="{FF2B5EF4-FFF2-40B4-BE49-F238E27FC236}">
              <a16:creationId xmlns:a16="http://schemas.microsoft.com/office/drawing/2014/main" id="{5FB70324-5A97-42FF-924A-634CA055637A}"/>
            </a:ext>
          </a:extLst>
        </xdr:cNvPr>
        <xdr:cNvCxnSpPr/>
      </xdr:nvCxnSpPr>
      <xdr:spPr>
        <a:xfrm>
          <a:off x="8524875" y="27689174"/>
          <a:ext cx="9525" cy="1323976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157163</xdr:colOff>
      <xdr:row>264</xdr:row>
      <xdr:rowOff>14288</xdr:rowOff>
    </xdr:from>
    <xdr:to>
      <xdr:col>34</xdr:col>
      <xdr:colOff>166688</xdr:colOff>
      <xdr:row>274</xdr:row>
      <xdr:rowOff>0</xdr:rowOff>
    </xdr:to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C7318088-0858-4833-8B24-76555B190677}"/>
            </a:ext>
          </a:extLst>
        </xdr:cNvPr>
        <xdr:cNvCxnSpPr/>
      </xdr:nvCxnSpPr>
      <xdr:spPr>
        <a:xfrm>
          <a:off x="8101013" y="27693938"/>
          <a:ext cx="9525" cy="13192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209550</xdr:colOff>
      <xdr:row>266</xdr:row>
      <xdr:rowOff>9525</xdr:rowOff>
    </xdr:from>
    <xdr:to>
      <xdr:col>19</xdr:col>
      <xdr:colOff>219075</xdr:colOff>
      <xdr:row>273</xdr:row>
      <xdr:rowOff>100013</xdr:rowOff>
    </xdr:to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8DD11412-6130-4847-B195-5D97FB35C46C}"/>
            </a:ext>
          </a:extLst>
        </xdr:cNvPr>
        <xdr:cNvCxnSpPr/>
      </xdr:nvCxnSpPr>
      <xdr:spPr>
        <a:xfrm flipH="1">
          <a:off x="4581525" y="27955875"/>
          <a:ext cx="9525" cy="10239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233363</xdr:colOff>
      <xdr:row>266</xdr:row>
      <xdr:rowOff>14288</xdr:rowOff>
    </xdr:from>
    <xdr:to>
      <xdr:col>17</xdr:col>
      <xdr:colOff>233363</xdr:colOff>
      <xdr:row>274</xdr:row>
      <xdr:rowOff>0</xdr:rowOff>
    </xdr:to>
    <xdr:cxnSp macro="">
      <xdr:nvCxnSpPr>
        <xdr:cNvPr id="78" name="直線コネクタ 77">
          <a:extLst>
            <a:ext uri="{FF2B5EF4-FFF2-40B4-BE49-F238E27FC236}">
              <a16:creationId xmlns:a16="http://schemas.microsoft.com/office/drawing/2014/main" id="{C211CFD8-BFFE-49CE-B464-13E99D7E3AFF}"/>
            </a:ext>
          </a:extLst>
        </xdr:cNvPr>
        <xdr:cNvCxnSpPr/>
      </xdr:nvCxnSpPr>
      <xdr:spPr>
        <a:xfrm>
          <a:off x="4129088" y="27960638"/>
          <a:ext cx="0" cy="10525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230</xdr:row>
      <xdr:rowOff>127000</xdr:rowOff>
    </xdr:from>
    <xdr:to>
      <xdr:col>40</xdr:col>
      <xdr:colOff>120650</xdr:colOff>
      <xdr:row>251</xdr:row>
      <xdr:rowOff>0</xdr:rowOff>
    </xdr:to>
    <xdr:cxnSp macro="">
      <xdr:nvCxnSpPr>
        <xdr:cNvPr id="79" name="直線コネクタ 78">
          <a:extLst>
            <a:ext uri="{FF2B5EF4-FFF2-40B4-BE49-F238E27FC236}">
              <a16:creationId xmlns:a16="http://schemas.microsoft.com/office/drawing/2014/main" id="{2A219FD9-4434-47BA-AFA2-A8E9903CE9B9}"/>
            </a:ext>
          </a:extLst>
        </xdr:cNvPr>
        <xdr:cNvCxnSpPr/>
      </xdr:nvCxnSpPr>
      <xdr:spPr>
        <a:xfrm flipH="1">
          <a:off x="9477375" y="23320375"/>
          <a:ext cx="15875" cy="26733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219075</xdr:colOff>
      <xdr:row>231</xdr:row>
      <xdr:rowOff>19050</xdr:rowOff>
    </xdr:from>
    <xdr:to>
      <xdr:col>38</xdr:col>
      <xdr:colOff>222250</xdr:colOff>
      <xdr:row>251</xdr:row>
      <xdr:rowOff>0</xdr:rowOff>
    </xdr:to>
    <xdr:cxnSp macro="">
      <xdr:nvCxnSpPr>
        <xdr:cNvPr id="80" name="直線コネクタ 79">
          <a:extLst>
            <a:ext uri="{FF2B5EF4-FFF2-40B4-BE49-F238E27FC236}">
              <a16:creationId xmlns:a16="http://schemas.microsoft.com/office/drawing/2014/main" id="{F7837A40-6E4E-4DB6-A0F0-21CD41384CB9}"/>
            </a:ext>
          </a:extLst>
        </xdr:cNvPr>
        <xdr:cNvCxnSpPr/>
      </xdr:nvCxnSpPr>
      <xdr:spPr>
        <a:xfrm flipH="1">
          <a:off x="9115425" y="23345775"/>
          <a:ext cx="3175" cy="26479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57150</xdr:colOff>
      <xdr:row>231</xdr:row>
      <xdr:rowOff>9525</xdr:rowOff>
    </xdr:from>
    <xdr:to>
      <xdr:col>37</xdr:col>
      <xdr:colOff>57150</xdr:colOff>
      <xdr:row>251</xdr:row>
      <xdr:rowOff>0</xdr:rowOff>
    </xdr:to>
    <xdr:cxnSp macro="">
      <xdr:nvCxnSpPr>
        <xdr:cNvPr id="81" name="直線コネクタ 80">
          <a:extLst>
            <a:ext uri="{FF2B5EF4-FFF2-40B4-BE49-F238E27FC236}">
              <a16:creationId xmlns:a16="http://schemas.microsoft.com/office/drawing/2014/main" id="{7A581ABF-BC30-4D9F-AD92-2342162F9A3B}"/>
            </a:ext>
          </a:extLst>
        </xdr:cNvPr>
        <xdr:cNvCxnSpPr/>
      </xdr:nvCxnSpPr>
      <xdr:spPr>
        <a:xfrm>
          <a:off x="8715375" y="23336250"/>
          <a:ext cx="0" cy="26574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253</xdr:row>
      <xdr:rowOff>9525</xdr:rowOff>
    </xdr:from>
    <xdr:to>
      <xdr:col>40</xdr:col>
      <xdr:colOff>114300</xdr:colOff>
      <xdr:row>261</xdr:row>
      <xdr:rowOff>0</xdr:rowOff>
    </xdr:to>
    <xdr:cxnSp macro="">
      <xdr:nvCxnSpPr>
        <xdr:cNvPr id="82" name="直線コネクタ 81">
          <a:extLst>
            <a:ext uri="{FF2B5EF4-FFF2-40B4-BE49-F238E27FC236}">
              <a16:creationId xmlns:a16="http://schemas.microsoft.com/office/drawing/2014/main" id="{8BA02434-0B1E-47EE-8928-DCFD417A12D2}"/>
            </a:ext>
          </a:extLst>
        </xdr:cNvPr>
        <xdr:cNvCxnSpPr/>
      </xdr:nvCxnSpPr>
      <xdr:spPr>
        <a:xfrm flipH="1">
          <a:off x="9477375" y="26269950"/>
          <a:ext cx="9525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222250</xdr:colOff>
      <xdr:row>253</xdr:row>
      <xdr:rowOff>6350</xdr:rowOff>
    </xdr:from>
    <xdr:to>
      <xdr:col>38</xdr:col>
      <xdr:colOff>228600</xdr:colOff>
      <xdr:row>260</xdr:row>
      <xdr:rowOff>123825</xdr:rowOff>
    </xdr:to>
    <xdr:cxnSp macro="">
      <xdr:nvCxnSpPr>
        <xdr:cNvPr id="83" name="直線コネクタ 82">
          <a:extLst>
            <a:ext uri="{FF2B5EF4-FFF2-40B4-BE49-F238E27FC236}">
              <a16:creationId xmlns:a16="http://schemas.microsoft.com/office/drawing/2014/main" id="{6B359462-DD87-4BA2-A924-67873C51FF64}"/>
            </a:ext>
          </a:extLst>
        </xdr:cNvPr>
        <xdr:cNvCxnSpPr/>
      </xdr:nvCxnSpPr>
      <xdr:spPr>
        <a:xfrm>
          <a:off x="9118600" y="26266775"/>
          <a:ext cx="6350" cy="105092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57150</xdr:colOff>
      <xdr:row>253</xdr:row>
      <xdr:rowOff>6350</xdr:rowOff>
    </xdr:from>
    <xdr:to>
      <xdr:col>37</xdr:col>
      <xdr:colOff>57150</xdr:colOff>
      <xdr:row>260</xdr:row>
      <xdr:rowOff>104775</xdr:rowOff>
    </xdr:to>
    <xdr:cxnSp macro="">
      <xdr:nvCxnSpPr>
        <xdr:cNvPr id="84" name="直線コネクタ 83">
          <a:extLst>
            <a:ext uri="{FF2B5EF4-FFF2-40B4-BE49-F238E27FC236}">
              <a16:creationId xmlns:a16="http://schemas.microsoft.com/office/drawing/2014/main" id="{3EC1B89B-F442-4638-BBD4-B5E574D180FD}"/>
            </a:ext>
          </a:extLst>
        </xdr:cNvPr>
        <xdr:cNvCxnSpPr/>
      </xdr:nvCxnSpPr>
      <xdr:spPr>
        <a:xfrm>
          <a:off x="8715375" y="26266775"/>
          <a:ext cx="0" cy="10318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114300</xdr:colOff>
      <xdr:row>233</xdr:row>
      <xdr:rowOff>9525</xdr:rowOff>
    </xdr:from>
    <xdr:to>
      <xdr:col>11</xdr:col>
      <xdr:colOff>123825</xdr:colOff>
      <xdr:row>245</xdr:row>
      <xdr:rowOff>0</xdr:rowOff>
    </xdr:to>
    <xdr:cxnSp macro="">
      <xdr:nvCxnSpPr>
        <xdr:cNvPr id="85" name="直線コネクタ 84">
          <a:extLst>
            <a:ext uri="{FF2B5EF4-FFF2-40B4-BE49-F238E27FC236}">
              <a16:creationId xmlns:a16="http://schemas.microsoft.com/office/drawing/2014/main" id="{DDCCA57E-B295-4471-8388-BB6A2AE87813}"/>
            </a:ext>
          </a:extLst>
        </xdr:cNvPr>
        <xdr:cNvCxnSpPr/>
      </xdr:nvCxnSpPr>
      <xdr:spPr>
        <a:xfrm flipH="1">
          <a:off x="2581275" y="23602950"/>
          <a:ext cx="9525" cy="15906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233</xdr:row>
      <xdr:rowOff>9525</xdr:rowOff>
    </xdr:from>
    <xdr:to>
      <xdr:col>10</xdr:col>
      <xdr:colOff>19050</xdr:colOff>
      <xdr:row>245</xdr:row>
      <xdr:rowOff>9525</xdr:rowOff>
    </xdr:to>
    <xdr:cxnSp macro="">
      <xdr:nvCxnSpPr>
        <xdr:cNvPr id="86" name="直線コネクタ 85">
          <a:extLst>
            <a:ext uri="{FF2B5EF4-FFF2-40B4-BE49-F238E27FC236}">
              <a16:creationId xmlns:a16="http://schemas.microsoft.com/office/drawing/2014/main" id="{6E6CBACC-2CAE-4F98-A505-5E4D65831230}"/>
            </a:ext>
          </a:extLst>
        </xdr:cNvPr>
        <xdr:cNvCxnSpPr/>
      </xdr:nvCxnSpPr>
      <xdr:spPr>
        <a:xfrm flipH="1">
          <a:off x="2238375" y="23602950"/>
          <a:ext cx="9525" cy="160020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123825</xdr:colOff>
      <xdr:row>233</xdr:row>
      <xdr:rowOff>28575</xdr:rowOff>
    </xdr:from>
    <xdr:to>
      <xdr:col>8</xdr:col>
      <xdr:colOff>123825</xdr:colOff>
      <xdr:row>245</xdr:row>
      <xdr:rowOff>9525</xdr:rowOff>
    </xdr:to>
    <xdr:cxnSp macro="">
      <xdr:nvCxnSpPr>
        <xdr:cNvPr id="87" name="直線コネクタ 86">
          <a:extLst>
            <a:ext uri="{FF2B5EF4-FFF2-40B4-BE49-F238E27FC236}">
              <a16:creationId xmlns:a16="http://schemas.microsoft.com/office/drawing/2014/main" id="{EDE043DE-A590-418C-A847-E35880A560D6}"/>
            </a:ext>
          </a:extLst>
        </xdr:cNvPr>
        <xdr:cNvCxnSpPr/>
      </xdr:nvCxnSpPr>
      <xdr:spPr>
        <a:xfrm>
          <a:off x="1876425" y="23622000"/>
          <a:ext cx="0" cy="15811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114300</xdr:colOff>
      <xdr:row>316</xdr:row>
      <xdr:rowOff>104775</xdr:rowOff>
    </xdr:from>
    <xdr:to>
      <xdr:col>8</xdr:col>
      <xdr:colOff>38100</xdr:colOff>
      <xdr:row>318</xdr:row>
      <xdr:rowOff>95250</xdr:rowOff>
    </xdr:to>
    <xdr:sp macro="" textlink="">
      <xdr:nvSpPr>
        <xdr:cNvPr id="88" name="テキスト ボックス 87">
          <a:extLst>
            <a:ext uri="{FF2B5EF4-FFF2-40B4-BE49-F238E27FC236}">
              <a16:creationId xmlns:a16="http://schemas.microsoft.com/office/drawing/2014/main" id="{88ADF0E6-4BD3-4320-8716-9313509407B6}"/>
            </a:ext>
          </a:extLst>
        </xdr:cNvPr>
        <xdr:cNvSpPr txBox="1"/>
      </xdr:nvSpPr>
      <xdr:spPr>
        <a:xfrm>
          <a:off x="200025" y="34699575"/>
          <a:ext cx="1590675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kumimoji="1" lang="en-US" altLang="ja-JP" sz="1100" b="1">
              <a:latin typeface="ＭＳ Ｐ明朝" pitchFamily="18" charset="-128"/>
              <a:ea typeface="ＭＳ Ｐ明朝" pitchFamily="18" charset="-128"/>
            </a:rPr>
            <a:t>※</a:t>
          </a:r>
          <a:r>
            <a:rPr kumimoji="1" lang="ja-JP" altLang="en-US" sz="1100" b="1">
              <a:latin typeface="ＭＳ Ｐ明朝" pitchFamily="18" charset="-128"/>
              <a:ea typeface="ＭＳ Ｐ明朝" pitchFamily="18" charset="-128"/>
            </a:rPr>
            <a:t>栗原建設㈱　使用欄</a:t>
          </a:r>
        </a:p>
      </xdr:txBody>
    </xdr:sp>
    <xdr:clientData/>
  </xdr:twoCellAnchor>
  <xdr:twoCellAnchor>
    <xdr:from>
      <xdr:col>24</xdr:col>
      <xdr:colOff>38100</xdr:colOff>
      <xdr:row>321</xdr:row>
      <xdr:rowOff>4763</xdr:rowOff>
    </xdr:from>
    <xdr:to>
      <xdr:col>24</xdr:col>
      <xdr:colOff>38100</xdr:colOff>
      <xdr:row>328</xdr:row>
      <xdr:rowOff>128588</xdr:rowOff>
    </xdr:to>
    <xdr:cxnSp macro="">
      <xdr:nvCxnSpPr>
        <xdr:cNvPr id="89" name="直線コネクタ 88">
          <a:extLst>
            <a:ext uri="{FF2B5EF4-FFF2-40B4-BE49-F238E27FC236}">
              <a16:creationId xmlns:a16="http://schemas.microsoft.com/office/drawing/2014/main" id="{B71961CB-AA80-4458-982C-1A2DD4FAAE83}"/>
            </a:ext>
          </a:extLst>
        </xdr:cNvPr>
        <xdr:cNvCxnSpPr/>
      </xdr:nvCxnSpPr>
      <xdr:spPr>
        <a:xfrm>
          <a:off x="5600700" y="35237738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157163</xdr:colOff>
      <xdr:row>321</xdr:row>
      <xdr:rowOff>4763</xdr:rowOff>
    </xdr:from>
    <xdr:to>
      <xdr:col>22</xdr:col>
      <xdr:colOff>157163</xdr:colOff>
      <xdr:row>328</xdr:row>
      <xdr:rowOff>128588</xdr:rowOff>
    </xdr:to>
    <xdr:cxnSp macro="">
      <xdr:nvCxnSpPr>
        <xdr:cNvPr id="90" name="直線コネクタ 89">
          <a:extLst>
            <a:ext uri="{FF2B5EF4-FFF2-40B4-BE49-F238E27FC236}">
              <a16:creationId xmlns:a16="http://schemas.microsoft.com/office/drawing/2014/main" id="{FB5DD3A5-6FD1-4A5B-B6F1-5B386F395688}"/>
            </a:ext>
          </a:extLst>
        </xdr:cNvPr>
        <xdr:cNvCxnSpPr/>
      </xdr:nvCxnSpPr>
      <xdr:spPr>
        <a:xfrm>
          <a:off x="5243513" y="35237738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23813</xdr:colOff>
      <xdr:row>319</xdr:row>
      <xdr:rowOff>4762</xdr:rowOff>
    </xdr:from>
    <xdr:to>
      <xdr:col>38</xdr:col>
      <xdr:colOff>33338</xdr:colOff>
      <xdr:row>329</xdr:row>
      <xdr:rowOff>0</xdr:rowOff>
    </xdr:to>
    <xdr:cxnSp macro="">
      <xdr:nvCxnSpPr>
        <xdr:cNvPr id="91" name="直線コネクタ 90">
          <a:extLst>
            <a:ext uri="{FF2B5EF4-FFF2-40B4-BE49-F238E27FC236}">
              <a16:creationId xmlns:a16="http://schemas.microsoft.com/office/drawing/2014/main" id="{DD7F6BC7-2DAD-424B-B1C6-4FA7A437F9B0}"/>
            </a:ext>
          </a:extLst>
        </xdr:cNvPr>
        <xdr:cNvCxnSpPr/>
      </xdr:nvCxnSpPr>
      <xdr:spPr>
        <a:xfrm>
          <a:off x="8920163" y="34971037"/>
          <a:ext cx="9525" cy="13287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104775</xdr:colOff>
      <xdr:row>319</xdr:row>
      <xdr:rowOff>9524</xdr:rowOff>
    </xdr:from>
    <xdr:to>
      <xdr:col>36</xdr:col>
      <xdr:colOff>114300</xdr:colOff>
      <xdr:row>329</xdr:row>
      <xdr:rowOff>0</xdr:rowOff>
    </xdr:to>
    <xdr:cxnSp macro="">
      <xdr:nvCxnSpPr>
        <xdr:cNvPr id="92" name="直線コネクタ 91">
          <a:extLst>
            <a:ext uri="{FF2B5EF4-FFF2-40B4-BE49-F238E27FC236}">
              <a16:creationId xmlns:a16="http://schemas.microsoft.com/office/drawing/2014/main" id="{4282E108-46FA-4CC4-B7AD-A103418BE0D0}"/>
            </a:ext>
          </a:extLst>
        </xdr:cNvPr>
        <xdr:cNvCxnSpPr/>
      </xdr:nvCxnSpPr>
      <xdr:spPr>
        <a:xfrm>
          <a:off x="8524875" y="34975799"/>
          <a:ext cx="9525" cy="1323976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157163</xdr:colOff>
      <xdr:row>319</xdr:row>
      <xdr:rowOff>14288</xdr:rowOff>
    </xdr:from>
    <xdr:to>
      <xdr:col>34</xdr:col>
      <xdr:colOff>166688</xdr:colOff>
      <xdr:row>329</xdr:row>
      <xdr:rowOff>0</xdr:rowOff>
    </xdr:to>
    <xdr:cxnSp macro="">
      <xdr:nvCxnSpPr>
        <xdr:cNvPr id="93" name="直線コネクタ 92">
          <a:extLst>
            <a:ext uri="{FF2B5EF4-FFF2-40B4-BE49-F238E27FC236}">
              <a16:creationId xmlns:a16="http://schemas.microsoft.com/office/drawing/2014/main" id="{94B1166B-BCB2-4ED5-866F-2B9551CA0433}"/>
            </a:ext>
          </a:extLst>
        </xdr:cNvPr>
        <xdr:cNvCxnSpPr/>
      </xdr:nvCxnSpPr>
      <xdr:spPr>
        <a:xfrm>
          <a:off x="8101013" y="34980563"/>
          <a:ext cx="9525" cy="13192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209550</xdr:colOff>
      <xdr:row>321</xdr:row>
      <xdr:rowOff>9525</xdr:rowOff>
    </xdr:from>
    <xdr:to>
      <xdr:col>19</xdr:col>
      <xdr:colOff>219075</xdr:colOff>
      <xdr:row>328</xdr:row>
      <xdr:rowOff>100013</xdr:rowOff>
    </xdr:to>
    <xdr:cxnSp macro="">
      <xdr:nvCxnSpPr>
        <xdr:cNvPr id="94" name="直線コネクタ 93">
          <a:extLst>
            <a:ext uri="{FF2B5EF4-FFF2-40B4-BE49-F238E27FC236}">
              <a16:creationId xmlns:a16="http://schemas.microsoft.com/office/drawing/2014/main" id="{3D7D7097-B1F2-45EF-9319-0D41732454F7}"/>
            </a:ext>
          </a:extLst>
        </xdr:cNvPr>
        <xdr:cNvCxnSpPr/>
      </xdr:nvCxnSpPr>
      <xdr:spPr>
        <a:xfrm flipH="1">
          <a:off x="4581525" y="35242500"/>
          <a:ext cx="9525" cy="10239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233363</xdr:colOff>
      <xdr:row>321</xdr:row>
      <xdr:rowOff>14288</xdr:rowOff>
    </xdr:from>
    <xdr:to>
      <xdr:col>17</xdr:col>
      <xdr:colOff>233363</xdr:colOff>
      <xdr:row>329</xdr:row>
      <xdr:rowOff>0</xdr:rowOff>
    </xdr:to>
    <xdr:cxnSp macro="">
      <xdr:nvCxnSpPr>
        <xdr:cNvPr id="95" name="直線コネクタ 94">
          <a:extLst>
            <a:ext uri="{FF2B5EF4-FFF2-40B4-BE49-F238E27FC236}">
              <a16:creationId xmlns:a16="http://schemas.microsoft.com/office/drawing/2014/main" id="{ACB1083B-B0D8-4C70-BC63-1F5589D61AEC}"/>
            </a:ext>
          </a:extLst>
        </xdr:cNvPr>
        <xdr:cNvCxnSpPr/>
      </xdr:nvCxnSpPr>
      <xdr:spPr>
        <a:xfrm>
          <a:off x="4129088" y="35247263"/>
          <a:ext cx="0" cy="10525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285</xdr:row>
      <xdr:rowOff>127000</xdr:rowOff>
    </xdr:from>
    <xdr:to>
      <xdr:col>40</xdr:col>
      <xdr:colOff>120650</xdr:colOff>
      <xdr:row>306</xdr:row>
      <xdr:rowOff>0</xdr:rowOff>
    </xdr:to>
    <xdr:cxnSp macro="">
      <xdr:nvCxnSpPr>
        <xdr:cNvPr id="96" name="直線コネクタ 95">
          <a:extLst>
            <a:ext uri="{FF2B5EF4-FFF2-40B4-BE49-F238E27FC236}">
              <a16:creationId xmlns:a16="http://schemas.microsoft.com/office/drawing/2014/main" id="{BFBEC135-8DD2-4658-BD74-6C08D16D9044}"/>
            </a:ext>
          </a:extLst>
        </xdr:cNvPr>
        <xdr:cNvCxnSpPr/>
      </xdr:nvCxnSpPr>
      <xdr:spPr>
        <a:xfrm flipH="1">
          <a:off x="9477375" y="30607000"/>
          <a:ext cx="15875" cy="26733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219075</xdr:colOff>
      <xdr:row>286</xdr:row>
      <xdr:rowOff>19050</xdr:rowOff>
    </xdr:from>
    <xdr:to>
      <xdr:col>38</xdr:col>
      <xdr:colOff>222250</xdr:colOff>
      <xdr:row>306</xdr:row>
      <xdr:rowOff>0</xdr:rowOff>
    </xdr:to>
    <xdr:cxnSp macro="">
      <xdr:nvCxnSpPr>
        <xdr:cNvPr id="97" name="直線コネクタ 96">
          <a:extLst>
            <a:ext uri="{FF2B5EF4-FFF2-40B4-BE49-F238E27FC236}">
              <a16:creationId xmlns:a16="http://schemas.microsoft.com/office/drawing/2014/main" id="{2A49A57F-92FF-464C-BE63-2B2B8D09DDE7}"/>
            </a:ext>
          </a:extLst>
        </xdr:cNvPr>
        <xdr:cNvCxnSpPr/>
      </xdr:nvCxnSpPr>
      <xdr:spPr>
        <a:xfrm flipH="1">
          <a:off x="9115425" y="30632400"/>
          <a:ext cx="3175" cy="26479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57150</xdr:colOff>
      <xdr:row>286</xdr:row>
      <xdr:rowOff>9525</xdr:rowOff>
    </xdr:from>
    <xdr:to>
      <xdr:col>37</xdr:col>
      <xdr:colOff>57150</xdr:colOff>
      <xdr:row>306</xdr:row>
      <xdr:rowOff>0</xdr:rowOff>
    </xdr:to>
    <xdr:cxnSp macro="">
      <xdr:nvCxnSpPr>
        <xdr:cNvPr id="98" name="直線コネクタ 97">
          <a:extLst>
            <a:ext uri="{FF2B5EF4-FFF2-40B4-BE49-F238E27FC236}">
              <a16:creationId xmlns:a16="http://schemas.microsoft.com/office/drawing/2014/main" id="{CA1CBC91-C9C3-4ED6-A360-CB1C855546CA}"/>
            </a:ext>
          </a:extLst>
        </xdr:cNvPr>
        <xdr:cNvCxnSpPr/>
      </xdr:nvCxnSpPr>
      <xdr:spPr>
        <a:xfrm>
          <a:off x="8715375" y="30622875"/>
          <a:ext cx="0" cy="26574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308</xdr:row>
      <xdr:rowOff>9525</xdr:rowOff>
    </xdr:from>
    <xdr:to>
      <xdr:col>40</xdr:col>
      <xdr:colOff>114300</xdr:colOff>
      <xdr:row>316</xdr:row>
      <xdr:rowOff>0</xdr:rowOff>
    </xdr:to>
    <xdr:cxnSp macro="">
      <xdr:nvCxnSpPr>
        <xdr:cNvPr id="99" name="直線コネクタ 98">
          <a:extLst>
            <a:ext uri="{FF2B5EF4-FFF2-40B4-BE49-F238E27FC236}">
              <a16:creationId xmlns:a16="http://schemas.microsoft.com/office/drawing/2014/main" id="{F537D2C2-5158-484B-B84E-39BF9A32E75C}"/>
            </a:ext>
          </a:extLst>
        </xdr:cNvPr>
        <xdr:cNvCxnSpPr/>
      </xdr:nvCxnSpPr>
      <xdr:spPr>
        <a:xfrm flipH="1">
          <a:off x="9477375" y="33556575"/>
          <a:ext cx="9525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222250</xdr:colOff>
      <xdr:row>308</xdr:row>
      <xdr:rowOff>6350</xdr:rowOff>
    </xdr:from>
    <xdr:to>
      <xdr:col>38</xdr:col>
      <xdr:colOff>228600</xdr:colOff>
      <xdr:row>315</xdr:row>
      <xdr:rowOff>123825</xdr:rowOff>
    </xdr:to>
    <xdr:cxnSp macro="">
      <xdr:nvCxnSpPr>
        <xdr:cNvPr id="100" name="直線コネクタ 99">
          <a:extLst>
            <a:ext uri="{FF2B5EF4-FFF2-40B4-BE49-F238E27FC236}">
              <a16:creationId xmlns:a16="http://schemas.microsoft.com/office/drawing/2014/main" id="{4F68B5EE-6985-4A5F-9129-06F9FEBB04EF}"/>
            </a:ext>
          </a:extLst>
        </xdr:cNvPr>
        <xdr:cNvCxnSpPr/>
      </xdr:nvCxnSpPr>
      <xdr:spPr>
        <a:xfrm>
          <a:off x="9118600" y="33553400"/>
          <a:ext cx="6350" cy="105092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57150</xdr:colOff>
      <xdr:row>308</xdr:row>
      <xdr:rowOff>6350</xdr:rowOff>
    </xdr:from>
    <xdr:to>
      <xdr:col>37</xdr:col>
      <xdr:colOff>57150</xdr:colOff>
      <xdr:row>315</xdr:row>
      <xdr:rowOff>104775</xdr:rowOff>
    </xdr:to>
    <xdr:cxnSp macro="">
      <xdr:nvCxnSpPr>
        <xdr:cNvPr id="101" name="直線コネクタ 100">
          <a:extLst>
            <a:ext uri="{FF2B5EF4-FFF2-40B4-BE49-F238E27FC236}">
              <a16:creationId xmlns:a16="http://schemas.microsoft.com/office/drawing/2014/main" id="{39565271-579E-4331-A879-37DE5D45ADDE}"/>
            </a:ext>
          </a:extLst>
        </xdr:cNvPr>
        <xdr:cNvCxnSpPr/>
      </xdr:nvCxnSpPr>
      <xdr:spPr>
        <a:xfrm>
          <a:off x="8715375" y="33553400"/>
          <a:ext cx="0" cy="10318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114300</xdr:colOff>
      <xdr:row>288</xdr:row>
      <xdr:rowOff>9525</xdr:rowOff>
    </xdr:from>
    <xdr:to>
      <xdr:col>11</xdr:col>
      <xdr:colOff>123825</xdr:colOff>
      <xdr:row>300</xdr:row>
      <xdr:rowOff>0</xdr:rowOff>
    </xdr:to>
    <xdr:cxnSp macro="">
      <xdr:nvCxnSpPr>
        <xdr:cNvPr id="102" name="直線コネクタ 101">
          <a:extLst>
            <a:ext uri="{FF2B5EF4-FFF2-40B4-BE49-F238E27FC236}">
              <a16:creationId xmlns:a16="http://schemas.microsoft.com/office/drawing/2014/main" id="{C0ADA313-C240-4934-B8D7-55429D2B725E}"/>
            </a:ext>
          </a:extLst>
        </xdr:cNvPr>
        <xdr:cNvCxnSpPr/>
      </xdr:nvCxnSpPr>
      <xdr:spPr>
        <a:xfrm flipH="1">
          <a:off x="2581275" y="30889575"/>
          <a:ext cx="9525" cy="15906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288</xdr:row>
      <xdr:rowOff>9525</xdr:rowOff>
    </xdr:from>
    <xdr:to>
      <xdr:col>10</xdr:col>
      <xdr:colOff>19050</xdr:colOff>
      <xdr:row>300</xdr:row>
      <xdr:rowOff>9525</xdr:rowOff>
    </xdr:to>
    <xdr:cxnSp macro="">
      <xdr:nvCxnSpPr>
        <xdr:cNvPr id="103" name="直線コネクタ 102">
          <a:extLst>
            <a:ext uri="{FF2B5EF4-FFF2-40B4-BE49-F238E27FC236}">
              <a16:creationId xmlns:a16="http://schemas.microsoft.com/office/drawing/2014/main" id="{D0DC27F7-74B5-41B5-AF42-BC4EA79CD14B}"/>
            </a:ext>
          </a:extLst>
        </xdr:cNvPr>
        <xdr:cNvCxnSpPr/>
      </xdr:nvCxnSpPr>
      <xdr:spPr>
        <a:xfrm flipH="1">
          <a:off x="2238375" y="30889575"/>
          <a:ext cx="9525" cy="160020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123825</xdr:colOff>
      <xdr:row>288</xdr:row>
      <xdr:rowOff>28575</xdr:rowOff>
    </xdr:from>
    <xdr:to>
      <xdr:col>8</xdr:col>
      <xdr:colOff>123825</xdr:colOff>
      <xdr:row>300</xdr:row>
      <xdr:rowOff>9525</xdr:rowOff>
    </xdr:to>
    <xdr:cxnSp macro="">
      <xdr:nvCxnSpPr>
        <xdr:cNvPr id="104" name="直線コネクタ 103">
          <a:extLst>
            <a:ext uri="{FF2B5EF4-FFF2-40B4-BE49-F238E27FC236}">
              <a16:creationId xmlns:a16="http://schemas.microsoft.com/office/drawing/2014/main" id="{8D0329E9-8E13-4C2E-8B34-CF29013C103F}"/>
            </a:ext>
          </a:extLst>
        </xdr:cNvPr>
        <xdr:cNvCxnSpPr/>
      </xdr:nvCxnSpPr>
      <xdr:spPr>
        <a:xfrm>
          <a:off x="1876425" y="30908625"/>
          <a:ext cx="0" cy="15811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114300</xdr:colOff>
      <xdr:row>371</xdr:row>
      <xdr:rowOff>104775</xdr:rowOff>
    </xdr:from>
    <xdr:to>
      <xdr:col>8</xdr:col>
      <xdr:colOff>38100</xdr:colOff>
      <xdr:row>373</xdr:row>
      <xdr:rowOff>95250</xdr:rowOff>
    </xdr:to>
    <xdr:sp macro="" textlink="">
      <xdr:nvSpPr>
        <xdr:cNvPr id="105" name="テキスト ボックス 104">
          <a:extLst>
            <a:ext uri="{FF2B5EF4-FFF2-40B4-BE49-F238E27FC236}">
              <a16:creationId xmlns:a16="http://schemas.microsoft.com/office/drawing/2014/main" id="{9BF0458F-50E3-403E-A718-11C44E1684E2}"/>
            </a:ext>
          </a:extLst>
        </xdr:cNvPr>
        <xdr:cNvSpPr txBox="1"/>
      </xdr:nvSpPr>
      <xdr:spPr>
        <a:xfrm>
          <a:off x="200025" y="41986200"/>
          <a:ext cx="1590675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kumimoji="1" lang="en-US" altLang="ja-JP" sz="1100" b="1">
              <a:latin typeface="ＭＳ Ｐ明朝" pitchFamily="18" charset="-128"/>
              <a:ea typeface="ＭＳ Ｐ明朝" pitchFamily="18" charset="-128"/>
            </a:rPr>
            <a:t>※</a:t>
          </a:r>
          <a:r>
            <a:rPr kumimoji="1" lang="ja-JP" altLang="en-US" sz="1100" b="1">
              <a:latin typeface="ＭＳ Ｐ明朝" pitchFamily="18" charset="-128"/>
              <a:ea typeface="ＭＳ Ｐ明朝" pitchFamily="18" charset="-128"/>
            </a:rPr>
            <a:t>栗原建設㈱　使用欄</a:t>
          </a:r>
        </a:p>
      </xdr:txBody>
    </xdr:sp>
    <xdr:clientData/>
  </xdr:twoCellAnchor>
  <xdr:twoCellAnchor>
    <xdr:from>
      <xdr:col>24</xdr:col>
      <xdr:colOff>38100</xdr:colOff>
      <xdr:row>376</xdr:row>
      <xdr:rowOff>4763</xdr:rowOff>
    </xdr:from>
    <xdr:to>
      <xdr:col>24</xdr:col>
      <xdr:colOff>38100</xdr:colOff>
      <xdr:row>383</xdr:row>
      <xdr:rowOff>128588</xdr:rowOff>
    </xdr:to>
    <xdr:cxnSp macro="">
      <xdr:nvCxnSpPr>
        <xdr:cNvPr id="106" name="直線コネクタ 105">
          <a:extLst>
            <a:ext uri="{FF2B5EF4-FFF2-40B4-BE49-F238E27FC236}">
              <a16:creationId xmlns:a16="http://schemas.microsoft.com/office/drawing/2014/main" id="{85A9DD54-93AA-428F-92F9-77B18617E18B}"/>
            </a:ext>
          </a:extLst>
        </xdr:cNvPr>
        <xdr:cNvCxnSpPr/>
      </xdr:nvCxnSpPr>
      <xdr:spPr>
        <a:xfrm>
          <a:off x="5600700" y="42524363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157163</xdr:colOff>
      <xdr:row>376</xdr:row>
      <xdr:rowOff>4763</xdr:rowOff>
    </xdr:from>
    <xdr:to>
      <xdr:col>22</xdr:col>
      <xdr:colOff>157163</xdr:colOff>
      <xdr:row>383</xdr:row>
      <xdr:rowOff>128588</xdr:rowOff>
    </xdr:to>
    <xdr:cxnSp macro="">
      <xdr:nvCxnSpPr>
        <xdr:cNvPr id="107" name="直線コネクタ 106">
          <a:extLst>
            <a:ext uri="{FF2B5EF4-FFF2-40B4-BE49-F238E27FC236}">
              <a16:creationId xmlns:a16="http://schemas.microsoft.com/office/drawing/2014/main" id="{DA79AA76-1227-4662-BE8F-9970D9664502}"/>
            </a:ext>
          </a:extLst>
        </xdr:cNvPr>
        <xdr:cNvCxnSpPr/>
      </xdr:nvCxnSpPr>
      <xdr:spPr>
        <a:xfrm>
          <a:off x="5243513" y="42524363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23813</xdr:colOff>
      <xdr:row>374</xdr:row>
      <xdr:rowOff>4762</xdr:rowOff>
    </xdr:from>
    <xdr:to>
      <xdr:col>38</xdr:col>
      <xdr:colOff>33338</xdr:colOff>
      <xdr:row>384</xdr:row>
      <xdr:rowOff>0</xdr:rowOff>
    </xdr:to>
    <xdr:cxnSp macro="">
      <xdr:nvCxnSpPr>
        <xdr:cNvPr id="108" name="直線コネクタ 107">
          <a:extLst>
            <a:ext uri="{FF2B5EF4-FFF2-40B4-BE49-F238E27FC236}">
              <a16:creationId xmlns:a16="http://schemas.microsoft.com/office/drawing/2014/main" id="{EEED4ACA-572B-4577-B59B-E2CBCBCCA7A6}"/>
            </a:ext>
          </a:extLst>
        </xdr:cNvPr>
        <xdr:cNvCxnSpPr/>
      </xdr:nvCxnSpPr>
      <xdr:spPr>
        <a:xfrm>
          <a:off x="8920163" y="42257662"/>
          <a:ext cx="9525" cy="13287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104775</xdr:colOff>
      <xdr:row>374</xdr:row>
      <xdr:rowOff>9524</xdr:rowOff>
    </xdr:from>
    <xdr:to>
      <xdr:col>36</xdr:col>
      <xdr:colOff>114300</xdr:colOff>
      <xdr:row>384</xdr:row>
      <xdr:rowOff>0</xdr:rowOff>
    </xdr:to>
    <xdr:cxnSp macro="">
      <xdr:nvCxnSpPr>
        <xdr:cNvPr id="109" name="直線コネクタ 108">
          <a:extLst>
            <a:ext uri="{FF2B5EF4-FFF2-40B4-BE49-F238E27FC236}">
              <a16:creationId xmlns:a16="http://schemas.microsoft.com/office/drawing/2014/main" id="{51869DAE-71EE-4F4B-A3A7-4F96E3808AF5}"/>
            </a:ext>
          </a:extLst>
        </xdr:cNvPr>
        <xdr:cNvCxnSpPr/>
      </xdr:nvCxnSpPr>
      <xdr:spPr>
        <a:xfrm>
          <a:off x="8524875" y="42262424"/>
          <a:ext cx="9525" cy="1323976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157163</xdr:colOff>
      <xdr:row>374</xdr:row>
      <xdr:rowOff>14288</xdr:rowOff>
    </xdr:from>
    <xdr:to>
      <xdr:col>34</xdr:col>
      <xdr:colOff>166688</xdr:colOff>
      <xdr:row>384</xdr:row>
      <xdr:rowOff>0</xdr:rowOff>
    </xdr:to>
    <xdr:cxnSp macro="">
      <xdr:nvCxnSpPr>
        <xdr:cNvPr id="110" name="直線コネクタ 109">
          <a:extLst>
            <a:ext uri="{FF2B5EF4-FFF2-40B4-BE49-F238E27FC236}">
              <a16:creationId xmlns:a16="http://schemas.microsoft.com/office/drawing/2014/main" id="{62F365B1-9081-4F89-9CE0-BAB59B14C4CA}"/>
            </a:ext>
          </a:extLst>
        </xdr:cNvPr>
        <xdr:cNvCxnSpPr/>
      </xdr:nvCxnSpPr>
      <xdr:spPr>
        <a:xfrm>
          <a:off x="8101013" y="42267188"/>
          <a:ext cx="9525" cy="13192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209550</xdr:colOff>
      <xdr:row>376</xdr:row>
      <xdr:rowOff>9525</xdr:rowOff>
    </xdr:from>
    <xdr:to>
      <xdr:col>19</xdr:col>
      <xdr:colOff>219075</xdr:colOff>
      <xdr:row>383</xdr:row>
      <xdr:rowOff>100013</xdr:rowOff>
    </xdr:to>
    <xdr:cxnSp macro="">
      <xdr:nvCxnSpPr>
        <xdr:cNvPr id="111" name="直線コネクタ 110">
          <a:extLst>
            <a:ext uri="{FF2B5EF4-FFF2-40B4-BE49-F238E27FC236}">
              <a16:creationId xmlns:a16="http://schemas.microsoft.com/office/drawing/2014/main" id="{FB4A197C-5C0A-4913-A620-A54CCA03C090}"/>
            </a:ext>
          </a:extLst>
        </xdr:cNvPr>
        <xdr:cNvCxnSpPr/>
      </xdr:nvCxnSpPr>
      <xdr:spPr>
        <a:xfrm flipH="1">
          <a:off x="4581525" y="42529125"/>
          <a:ext cx="9525" cy="10239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233363</xdr:colOff>
      <xdr:row>376</xdr:row>
      <xdr:rowOff>14288</xdr:rowOff>
    </xdr:from>
    <xdr:to>
      <xdr:col>17</xdr:col>
      <xdr:colOff>233363</xdr:colOff>
      <xdr:row>384</xdr:row>
      <xdr:rowOff>0</xdr:rowOff>
    </xdr:to>
    <xdr:cxnSp macro="">
      <xdr:nvCxnSpPr>
        <xdr:cNvPr id="112" name="直線コネクタ 111">
          <a:extLst>
            <a:ext uri="{FF2B5EF4-FFF2-40B4-BE49-F238E27FC236}">
              <a16:creationId xmlns:a16="http://schemas.microsoft.com/office/drawing/2014/main" id="{444194CE-FF47-4B7D-B25F-EAFC88B4E321}"/>
            </a:ext>
          </a:extLst>
        </xdr:cNvPr>
        <xdr:cNvCxnSpPr/>
      </xdr:nvCxnSpPr>
      <xdr:spPr>
        <a:xfrm>
          <a:off x="4129088" y="42533888"/>
          <a:ext cx="0" cy="10525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340</xdr:row>
      <xdr:rowOff>127000</xdr:rowOff>
    </xdr:from>
    <xdr:to>
      <xdr:col>40</xdr:col>
      <xdr:colOff>120650</xdr:colOff>
      <xdr:row>361</xdr:row>
      <xdr:rowOff>0</xdr:rowOff>
    </xdr:to>
    <xdr:cxnSp macro="">
      <xdr:nvCxnSpPr>
        <xdr:cNvPr id="113" name="直線コネクタ 112">
          <a:extLst>
            <a:ext uri="{FF2B5EF4-FFF2-40B4-BE49-F238E27FC236}">
              <a16:creationId xmlns:a16="http://schemas.microsoft.com/office/drawing/2014/main" id="{22247B35-BF1D-4B61-BC1C-B7EC64745237}"/>
            </a:ext>
          </a:extLst>
        </xdr:cNvPr>
        <xdr:cNvCxnSpPr/>
      </xdr:nvCxnSpPr>
      <xdr:spPr>
        <a:xfrm flipH="1">
          <a:off x="9477375" y="37893625"/>
          <a:ext cx="15875" cy="26733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219075</xdr:colOff>
      <xdr:row>341</xdr:row>
      <xdr:rowOff>19050</xdr:rowOff>
    </xdr:from>
    <xdr:to>
      <xdr:col>38</xdr:col>
      <xdr:colOff>222250</xdr:colOff>
      <xdr:row>361</xdr:row>
      <xdr:rowOff>0</xdr:rowOff>
    </xdr:to>
    <xdr:cxnSp macro="">
      <xdr:nvCxnSpPr>
        <xdr:cNvPr id="114" name="直線コネクタ 113">
          <a:extLst>
            <a:ext uri="{FF2B5EF4-FFF2-40B4-BE49-F238E27FC236}">
              <a16:creationId xmlns:a16="http://schemas.microsoft.com/office/drawing/2014/main" id="{8856D963-306E-43F8-9B73-0902638A415E}"/>
            </a:ext>
          </a:extLst>
        </xdr:cNvPr>
        <xdr:cNvCxnSpPr/>
      </xdr:nvCxnSpPr>
      <xdr:spPr>
        <a:xfrm flipH="1">
          <a:off x="9115425" y="37919025"/>
          <a:ext cx="3175" cy="26479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57150</xdr:colOff>
      <xdr:row>341</xdr:row>
      <xdr:rowOff>9525</xdr:rowOff>
    </xdr:from>
    <xdr:to>
      <xdr:col>37</xdr:col>
      <xdr:colOff>57150</xdr:colOff>
      <xdr:row>361</xdr:row>
      <xdr:rowOff>0</xdr:rowOff>
    </xdr:to>
    <xdr:cxnSp macro="">
      <xdr:nvCxnSpPr>
        <xdr:cNvPr id="115" name="直線コネクタ 114">
          <a:extLst>
            <a:ext uri="{FF2B5EF4-FFF2-40B4-BE49-F238E27FC236}">
              <a16:creationId xmlns:a16="http://schemas.microsoft.com/office/drawing/2014/main" id="{1F0B15CF-4B20-4B8E-839A-F90578CA3DBE}"/>
            </a:ext>
          </a:extLst>
        </xdr:cNvPr>
        <xdr:cNvCxnSpPr/>
      </xdr:nvCxnSpPr>
      <xdr:spPr>
        <a:xfrm>
          <a:off x="8715375" y="37909500"/>
          <a:ext cx="0" cy="26574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363</xdr:row>
      <xdr:rowOff>9525</xdr:rowOff>
    </xdr:from>
    <xdr:to>
      <xdr:col>40</xdr:col>
      <xdr:colOff>114300</xdr:colOff>
      <xdr:row>371</xdr:row>
      <xdr:rowOff>0</xdr:rowOff>
    </xdr:to>
    <xdr:cxnSp macro="">
      <xdr:nvCxnSpPr>
        <xdr:cNvPr id="116" name="直線コネクタ 115">
          <a:extLst>
            <a:ext uri="{FF2B5EF4-FFF2-40B4-BE49-F238E27FC236}">
              <a16:creationId xmlns:a16="http://schemas.microsoft.com/office/drawing/2014/main" id="{FA23BCB8-0CA8-4CAF-9257-97ADCA229C7D}"/>
            </a:ext>
          </a:extLst>
        </xdr:cNvPr>
        <xdr:cNvCxnSpPr/>
      </xdr:nvCxnSpPr>
      <xdr:spPr>
        <a:xfrm flipH="1">
          <a:off x="9477375" y="40843200"/>
          <a:ext cx="9525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222250</xdr:colOff>
      <xdr:row>363</xdr:row>
      <xdr:rowOff>6350</xdr:rowOff>
    </xdr:from>
    <xdr:to>
      <xdr:col>38</xdr:col>
      <xdr:colOff>228600</xdr:colOff>
      <xdr:row>370</xdr:row>
      <xdr:rowOff>123825</xdr:rowOff>
    </xdr:to>
    <xdr:cxnSp macro="">
      <xdr:nvCxnSpPr>
        <xdr:cNvPr id="117" name="直線コネクタ 116">
          <a:extLst>
            <a:ext uri="{FF2B5EF4-FFF2-40B4-BE49-F238E27FC236}">
              <a16:creationId xmlns:a16="http://schemas.microsoft.com/office/drawing/2014/main" id="{77925936-4C4E-4AA9-928D-427C249D9714}"/>
            </a:ext>
          </a:extLst>
        </xdr:cNvPr>
        <xdr:cNvCxnSpPr/>
      </xdr:nvCxnSpPr>
      <xdr:spPr>
        <a:xfrm>
          <a:off x="9118600" y="40840025"/>
          <a:ext cx="6350" cy="105092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57150</xdr:colOff>
      <xdr:row>363</xdr:row>
      <xdr:rowOff>6350</xdr:rowOff>
    </xdr:from>
    <xdr:to>
      <xdr:col>37</xdr:col>
      <xdr:colOff>57150</xdr:colOff>
      <xdr:row>370</xdr:row>
      <xdr:rowOff>104775</xdr:rowOff>
    </xdr:to>
    <xdr:cxnSp macro="">
      <xdr:nvCxnSpPr>
        <xdr:cNvPr id="118" name="直線コネクタ 117">
          <a:extLst>
            <a:ext uri="{FF2B5EF4-FFF2-40B4-BE49-F238E27FC236}">
              <a16:creationId xmlns:a16="http://schemas.microsoft.com/office/drawing/2014/main" id="{189B76B9-1CDD-4421-B1E0-DC43CF59FA5F}"/>
            </a:ext>
          </a:extLst>
        </xdr:cNvPr>
        <xdr:cNvCxnSpPr/>
      </xdr:nvCxnSpPr>
      <xdr:spPr>
        <a:xfrm>
          <a:off x="8715375" y="40840025"/>
          <a:ext cx="0" cy="10318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114300</xdr:colOff>
      <xdr:row>343</xdr:row>
      <xdr:rowOff>9525</xdr:rowOff>
    </xdr:from>
    <xdr:to>
      <xdr:col>11</xdr:col>
      <xdr:colOff>123825</xdr:colOff>
      <xdr:row>355</xdr:row>
      <xdr:rowOff>0</xdr:rowOff>
    </xdr:to>
    <xdr:cxnSp macro="">
      <xdr:nvCxnSpPr>
        <xdr:cNvPr id="119" name="直線コネクタ 118">
          <a:extLst>
            <a:ext uri="{FF2B5EF4-FFF2-40B4-BE49-F238E27FC236}">
              <a16:creationId xmlns:a16="http://schemas.microsoft.com/office/drawing/2014/main" id="{F06891BF-AC89-480E-89BF-05CF0CCF88FA}"/>
            </a:ext>
          </a:extLst>
        </xdr:cNvPr>
        <xdr:cNvCxnSpPr/>
      </xdr:nvCxnSpPr>
      <xdr:spPr>
        <a:xfrm flipH="1">
          <a:off x="2581275" y="38176200"/>
          <a:ext cx="9525" cy="15906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343</xdr:row>
      <xdr:rowOff>9525</xdr:rowOff>
    </xdr:from>
    <xdr:to>
      <xdr:col>10</xdr:col>
      <xdr:colOff>19050</xdr:colOff>
      <xdr:row>355</xdr:row>
      <xdr:rowOff>9525</xdr:rowOff>
    </xdr:to>
    <xdr:cxnSp macro="">
      <xdr:nvCxnSpPr>
        <xdr:cNvPr id="120" name="直線コネクタ 119">
          <a:extLst>
            <a:ext uri="{FF2B5EF4-FFF2-40B4-BE49-F238E27FC236}">
              <a16:creationId xmlns:a16="http://schemas.microsoft.com/office/drawing/2014/main" id="{0B91334A-143C-4E9E-B630-DAED74C03768}"/>
            </a:ext>
          </a:extLst>
        </xdr:cNvPr>
        <xdr:cNvCxnSpPr/>
      </xdr:nvCxnSpPr>
      <xdr:spPr>
        <a:xfrm flipH="1">
          <a:off x="2238375" y="38176200"/>
          <a:ext cx="9525" cy="160020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123825</xdr:colOff>
      <xdr:row>343</xdr:row>
      <xdr:rowOff>28575</xdr:rowOff>
    </xdr:from>
    <xdr:to>
      <xdr:col>8</xdr:col>
      <xdr:colOff>123825</xdr:colOff>
      <xdr:row>355</xdr:row>
      <xdr:rowOff>9525</xdr:rowOff>
    </xdr:to>
    <xdr:cxnSp macro="">
      <xdr:nvCxnSpPr>
        <xdr:cNvPr id="121" name="直線コネクタ 120">
          <a:extLst>
            <a:ext uri="{FF2B5EF4-FFF2-40B4-BE49-F238E27FC236}">
              <a16:creationId xmlns:a16="http://schemas.microsoft.com/office/drawing/2014/main" id="{7B6F93E2-67BA-434D-B1B7-91C170454B15}"/>
            </a:ext>
          </a:extLst>
        </xdr:cNvPr>
        <xdr:cNvCxnSpPr/>
      </xdr:nvCxnSpPr>
      <xdr:spPr>
        <a:xfrm>
          <a:off x="1876425" y="38195250"/>
          <a:ext cx="0" cy="15811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114300</xdr:colOff>
      <xdr:row>426</xdr:row>
      <xdr:rowOff>104775</xdr:rowOff>
    </xdr:from>
    <xdr:to>
      <xdr:col>8</xdr:col>
      <xdr:colOff>38100</xdr:colOff>
      <xdr:row>428</xdr:row>
      <xdr:rowOff>95250</xdr:rowOff>
    </xdr:to>
    <xdr:sp macro="" textlink="">
      <xdr:nvSpPr>
        <xdr:cNvPr id="122" name="テキスト ボックス 121">
          <a:extLst>
            <a:ext uri="{FF2B5EF4-FFF2-40B4-BE49-F238E27FC236}">
              <a16:creationId xmlns:a16="http://schemas.microsoft.com/office/drawing/2014/main" id="{75D78749-E918-49CE-84E3-F816F823276B}"/>
            </a:ext>
          </a:extLst>
        </xdr:cNvPr>
        <xdr:cNvSpPr txBox="1"/>
      </xdr:nvSpPr>
      <xdr:spPr>
        <a:xfrm>
          <a:off x="200025" y="49272825"/>
          <a:ext cx="1590675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kumimoji="1" lang="en-US" altLang="ja-JP" sz="1100" b="1">
              <a:latin typeface="ＭＳ Ｐ明朝" pitchFamily="18" charset="-128"/>
              <a:ea typeface="ＭＳ Ｐ明朝" pitchFamily="18" charset="-128"/>
            </a:rPr>
            <a:t>※</a:t>
          </a:r>
          <a:r>
            <a:rPr kumimoji="1" lang="ja-JP" altLang="en-US" sz="1100" b="1">
              <a:latin typeface="ＭＳ Ｐ明朝" pitchFamily="18" charset="-128"/>
              <a:ea typeface="ＭＳ Ｐ明朝" pitchFamily="18" charset="-128"/>
            </a:rPr>
            <a:t>栗原建設㈱　使用欄</a:t>
          </a:r>
        </a:p>
      </xdr:txBody>
    </xdr:sp>
    <xdr:clientData/>
  </xdr:twoCellAnchor>
  <xdr:twoCellAnchor>
    <xdr:from>
      <xdr:col>24</xdr:col>
      <xdr:colOff>38100</xdr:colOff>
      <xdr:row>431</xdr:row>
      <xdr:rowOff>4763</xdr:rowOff>
    </xdr:from>
    <xdr:to>
      <xdr:col>24</xdr:col>
      <xdr:colOff>38100</xdr:colOff>
      <xdr:row>438</xdr:row>
      <xdr:rowOff>128588</xdr:rowOff>
    </xdr:to>
    <xdr:cxnSp macro="">
      <xdr:nvCxnSpPr>
        <xdr:cNvPr id="123" name="直線コネクタ 122">
          <a:extLst>
            <a:ext uri="{FF2B5EF4-FFF2-40B4-BE49-F238E27FC236}">
              <a16:creationId xmlns:a16="http://schemas.microsoft.com/office/drawing/2014/main" id="{EFC2CF31-ADAC-4A00-9108-88B23FF0B618}"/>
            </a:ext>
          </a:extLst>
        </xdr:cNvPr>
        <xdr:cNvCxnSpPr/>
      </xdr:nvCxnSpPr>
      <xdr:spPr>
        <a:xfrm>
          <a:off x="5600700" y="49810988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157163</xdr:colOff>
      <xdr:row>431</xdr:row>
      <xdr:rowOff>4763</xdr:rowOff>
    </xdr:from>
    <xdr:to>
      <xdr:col>22</xdr:col>
      <xdr:colOff>157163</xdr:colOff>
      <xdr:row>438</xdr:row>
      <xdr:rowOff>128588</xdr:rowOff>
    </xdr:to>
    <xdr:cxnSp macro="">
      <xdr:nvCxnSpPr>
        <xdr:cNvPr id="124" name="直線コネクタ 123">
          <a:extLst>
            <a:ext uri="{FF2B5EF4-FFF2-40B4-BE49-F238E27FC236}">
              <a16:creationId xmlns:a16="http://schemas.microsoft.com/office/drawing/2014/main" id="{BD106304-F3D5-4BEF-B5C6-BB9410AB4A06}"/>
            </a:ext>
          </a:extLst>
        </xdr:cNvPr>
        <xdr:cNvCxnSpPr/>
      </xdr:nvCxnSpPr>
      <xdr:spPr>
        <a:xfrm>
          <a:off x="5243513" y="49810988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23813</xdr:colOff>
      <xdr:row>429</xdr:row>
      <xdr:rowOff>4762</xdr:rowOff>
    </xdr:from>
    <xdr:to>
      <xdr:col>38</xdr:col>
      <xdr:colOff>33338</xdr:colOff>
      <xdr:row>439</xdr:row>
      <xdr:rowOff>0</xdr:rowOff>
    </xdr:to>
    <xdr:cxnSp macro="">
      <xdr:nvCxnSpPr>
        <xdr:cNvPr id="125" name="直線コネクタ 124">
          <a:extLst>
            <a:ext uri="{FF2B5EF4-FFF2-40B4-BE49-F238E27FC236}">
              <a16:creationId xmlns:a16="http://schemas.microsoft.com/office/drawing/2014/main" id="{B6B43D60-FB22-4F9D-8061-06F4215F3D66}"/>
            </a:ext>
          </a:extLst>
        </xdr:cNvPr>
        <xdr:cNvCxnSpPr/>
      </xdr:nvCxnSpPr>
      <xdr:spPr>
        <a:xfrm>
          <a:off x="8920163" y="49544287"/>
          <a:ext cx="9525" cy="13287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104775</xdr:colOff>
      <xdr:row>429</xdr:row>
      <xdr:rowOff>9524</xdr:rowOff>
    </xdr:from>
    <xdr:to>
      <xdr:col>36</xdr:col>
      <xdr:colOff>114300</xdr:colOff>
      <xdr:row>439</xdr:row>
      <xdr:rowOff>0</xdr:rowOff>
    </xdr:to>
    <xdr:cxnSp macro="">
      <xdr:nvCxnSpPr>
        <xdr:cNvPr id="126" name="直線コネクタ 125">
          <a:extLst>
            <a:ext uri="{FF2B5EF4-FFF2-40B4-BE49-F238E27FC236}">
              <a16:creationId xmlns:a16="http://schemas.microsoft.com/office/drawing/2014/main" id="{09342E58-7802-4523-A200-FE3F550E4BDD}"/>
            </a:ext>
          </a:extLst>
        </xdr:cNvPr>
        <xdr:cNvCxnSpPr/>
      </xdr:nvCxnSpPr>
      <xdr:spPr>
        <a:xfrm>
          <a:off x="8524875" y="49549049"/>
          <a:ext cx="9525" cy="1323976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157163</xdr:colOff>
      <xdr:row>429</xdr:row>
      <xdr:rowOff>14288</xdr:rowOff>
    </xdr:from>
    <xdr:to>
      <xdr:col>34</xdr:col>
      <xdr:colOff>166688</xdr:colOff>
      <xdr:row>439</xdr:row>
      <xdr:rowOff>0</xdr:rowOff>
    </xdr:to>
    <xdr:cxnSp macro="">
      <xdr:nvCxnSpPr>
        <xdr:cNvPr id="127" name="直線コネクタ 126">
          <a:extLst>
            <a:ext uri="{FF2B5EF4-FFF2-40B4-BE49-F238E27FC236}">
              <a16:creationId xmlns:a16="http://schemas.microsoft.com/office/drawing/2014/main" id="{D140DC5F-DC5D-4104-A290-34F19A5D61B4}"/>
            </a:ext>
          </a:extLst>
        </xdr:cNvPr>
        <xdr:cNvCxnSpPr/>
      </xdr:nvCxnSpPr>
      <xdr:spPr>
        <a:xfrm>
          <a:off x="8101013" y="49553813"/>
          <a:ext cx="9525" cy="13192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209550</xdr:colOff>
      <xdr:row>431</xdr:row>
      <xdr:rowOff>9525</xdr:rowOff>
    </xdr:from>
    <xdr:to>
      <xdr:col>19</xdr:col>
      <xdr:colOff>219075</xdr:colOff>
      <xdr:row>438</xdr:row>
      <xdr:rowOff>100013</xdr:rowOff>
    </xdr:to>
    <xdr:cxnSp macro="">
      <xdr:nvCxnSpPr>
        <xdr:cNvPr id="128" name="直線コネクタ 127">
          <a:extLst>
            <a:ext uri="{FF2B5EF4-FFF2-40B4-BE49-F238E27FC236}">
              <a16:creationId xmlns:a16="http://schemas.microsoft.com/office/drawing/2014/main" id="{AB26CFAE-92C7-403D-A754-839EDFCE7793}"/>
            </a:ext>
          </a:extLst>
        </xdr:cNvPr>
        <xdr:cNvCxnSpPr/>
      </xdr:nvCxnSpPr>
      <xdr:spPr>
        <a:xfrm flipH="1">
          <a:off x="4581525" y="49815750"/>
          <a:ext cx="9525" cy="10239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233363</xdr:colOff>
      <xdr:row>431</xdr:row>
      <xdr:rowOff>14288</xdr:rowOff>
    </xdr:from>
    <xdr:to>
      <xdr:col>17</xdr:col>
      <xdr:colOff>233363</xdr:colOff>
      <xdr:row>439</xdr:row>
      <xdr:rowOff>0</xdr:rowOff>
    </xdr:to>
    <xdr:cxnSp macro="">
      <xdr:nvCxnSpPr>
        <xdr:cNvPr id="129" name="直線コネクタ 128">
          <a:extLst>
            <a:ext uri="{FF2B5EF4-FFF2-40B4-BE49-F238E27FC236}">
              <a16:creationId xmlns:a16="http://schemas.microsoft.com/office/drawing/2014/main" id="{2649FFEA-E734-4DD6-B61C-2A91C2BE7504}"/>
            </a:ext>
          </a:extLst>
        </xdr:cNvPr>
        <xdr:cNvCxnSpPr/>
      </xdr:nvCxnSpPr>
      <xdr:spPr>
        <a:xfrm>
          <a:off x="4129088" y="49820513"/>
          <a:ext cx="0" cy="10525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395</xdr:row>
      <xdr:rowOff>127000</xdr:rowOff>
    </xdr:from>
    <xdr:to>
      <xdr:col>40</xdr:col>
      <xdr:colOff>120650</xdr:colOff>
      <xdr:row>416</xdr:row>
      <xdr:rowOff>0</xdr:rowOff>
    </xdr:to>
    <xdr:cxnSp macro="">
      <xdr:nvCxnSpPr>
        <xdr:cNvPr id="130" name="直線コネクタ 129">
          <a:extLst>
            <a:ext uri="{FF2B5EF4-FFF2-40B4-BE49-F238E27FC236}">
              <a16:creationId xmlns:a16="http://schemas.microsoft.com/office/drawing/2014/main" id="{0A4267DA-240C-4D40-A365-AAD3143FCB40}"/>
            </a:ext>
          </a:extLst>
        </xdr:cNvPr>
        <xdr:cNvCxnSpPr/>
      </xdr:nvCxnSpPr>
      <xdr:spPr>
        <a:xfrm flipH="1">
          <a:off x="9477375" y="45180250"/>
          <a:ext cx="15875" cy="26733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219075</xdr:colOff>
      <xdr:row>396</xdr:row>
      <xdr:rowOff>19050</xdr:rowOff>
    </xdr:from>
    <xdr:to>
      <xdr:col>38</xdr:col>
      <xdr:colOff>222250</xdr:colOff>
      <xdr:row>416</xdr:row>
      <xdr:rowOff>0</xdr:rowOff>
    </xdr:to>
    <xdr:cxnSp macro="">
      <xdr:nvCxnSpPr>
        <xdr:cNvPr id="131" name="直線コネクタ 130">
          <a:extLst>
            <a:ext uri="{FF2B5EF4-FFF2-40B4-BE49-F238E27FC236}">
              <a16:creationId xmlns:a16="http://schemas.microsoft.com/office/drawing/2014/main" id="{695E507B-5BA6-49F7-B218-FF7405AB6C83}"/>
            </a:ext>
          </a:extLst>
        </xdr:cNvPr>
        <xdr:cNvCxnSpPr/>
      </xdr:nvCxnSpPr>
      <xdr:spPr>
        <a:xfrm flipH="1">
          <a:off x="9115425" y="45205650"/>
          <a:ext cx="3175" cy="26479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57150</xdr:colOff>
      <xdr:row>396</xdr:row>
      <xdr:rowOff>9525</xdr:rowOff>
    </xdr:from>
    <xdr:to>
      <xdr:col>37</xdr:col>
      <xdr:colOff>57150</xdr:colOff>
      <xdr:row>416</xdr:row>
      <xdr:rowOff>0</xdr:rowOff>
    </xdr:to>
    <xdr:cxnSp macro="">
      <xdr:nvCxnSpPr>
        <xdr:cNvPr id="132" name="直線コネクタ 131">
          <a:extLst>
            <a:ext uri="{FF2B5EF4-FFF2-40B4-BE49-F238E27FC236}">
              <a16:creationId xmlns:a16="http://schemas.microsoft.com/office/drawing/2014/main" id="{FAFC93B2-50E7-45C9-A83A-877403BC8B44}"/>
            </a:ext>
          </a:extLst>
        </xdr:cNvPr>
        <xdr:cNvCxnSpPr/>
      </xdr:nvCxnSpPr>
      <xdr:spPr>
        <a:xfrm>
          <a:off x="8715375" y="45196125"/>
          <a:ext cx="0" cy="26574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418</xdr:row>
      <xdr:rowOff>9525</xdr:rowOff>
    </xdr:from>
    <xdr:to>
      <xdr:col>40</xdr:col>
      <xdr:colOff>114300</xdr:colOff>
      <xdr:row>426</xdr:row>
      <xdr:rowOff>0</xdr:rowOff>
    </xdr:to>
    <xdr:cxnSp macro="">
      <xdr:nvCxnSpPr>
        <xdr:cNvPr id="133" name="直線コネクタ 132">
          <a:extLst>
            <a:ext uri="{FF2B5EF4-FFF2-40B4-BE49-F238E27FC236}">
              <a16:creationId xmlns:a16="http://schemas.microsoft.com/office/drawing/2014/main" id="{782A3142-CD46-4A00-9FEA-7EAB8F3630B8}"/>
            </a:ext>
          </a:extLst>
        </xdr:cNvPr>
        <xdr:cNvCxnSpPr/>
      </xdr:nvCxnSpPr>
      <xdr:spPr>
        <a:xfrm flipH="1">
          <a:off x="9477375" y="48129825"/>
          <a:ext cx="9525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222250</xdr:colOff>
      <xdr:row>418</xdr:row>
      <xdr:rowOff>6350</xdr:rowOff>
    </xdr:from>
    <xdr:to>
      <xdr:col>38</xdr:col>
      <xdr:colOff>228600</xdr:colOff>
      <xdr:row>425</xdr:row>
      <xdr:rowOff>123825</xdr:rowOff>
    </xdr:to>
    <xdr:cxnSp macro="">
      <xdr:nvCxnSpPr>
        <xdr:cNvPr id="134" name="直線コネクタ 133">
          <a:extLst>
            <a:ext uri="{FF2B5EF4-FFF2-40B4-BE49-F238E27FC236}">
              <a16:creationId xmlns:a16="http://schemas.microsoft.com/office/drawing/2014/main" id="{D271360E-EA71-453A-BB47-AD0EABA9F990}"/>
            </a:ext>
          </a:extLst>
        </xdr:cNvPr>
        <xdr:cNvCxnSpPr/>
      </xdr:nvCxnSpPr>
      <xdr:spPr>
        <a:xfrm>
          <a:off x="9118600" y="48126650"/>
          <a:ext cx="6350" cy="105092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57150</xdr:colOff>
      <xdr:row>418</xdr:row>
      <xdr:rowOff>6350</xdr:rowOff>
    </xdr:from>
    <xdr:to>
      <xdr:col>37</xdr:col>
      <xdr:colOff>57150</xdr:colOff>
      <xdr:row>425</xdr:row>
      <xdr:rowOff>104775</xdr:rowOff>
    </xdr:to>
    <xdr:cxnSp macro="">
      <xdr:nvCxnSpPr>
        <xdr:cNvPr id="135" name="直線コネクタ 134">
          <a:extLst>
            <a:ext uri="{FF2B5EF4-FFF2-40B4-BE49-F238E27FC236}">
              <a16:creationId xmlns:a16="http://schemas.microsoft.com/office/drawing/2014/main" id="{AA321FFA-F891-4717-B877-3F34B041F7AE}"/>
            </a:ext>
          </a:extLst>
        </xdr:cNvPr>
        <xdr:cNvCxnSpPr/>
      </xdr:nvCxnSpPr>
      <xdr:spPr>
        <a:xfrm>
          <a:off x="8715375" y="48126650"/>
          <a:ext cx="0" cy="10318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114300</xdr:colOff>
      <xdr:row>398</xdr:row>
      <xdr:rowOff>9525</xdr:rowOff>
    </xdr:from>
    <xdr:to>
      <xdr:col>11</xdr:col>
      <xdr:colOff>123825</xdr:colOff>
      <xdr:row>410</xdr:row>
      <xdr:rowOff>0</xdr:rowOff>
    </xdr:to>
    <xdr:cxnSp macro="">
      <xdr:nvCxnSpPr>
        <xdr:cNvPr id="136" name="直線コネクタ 135">
          <a:extLst>
            <a:ext uri="{FF2B5EF4-FFF2-40B4-BE49-F238E27FC236}">
              <a16:creationId xmlns:a16="http://schemas.microsoft.com/office/drawing/2014/main" id="{F07A0961-DBCD-4472-A72E-F5DED1959BBC}"/>
            </a:ext>
          </a:extLst>
        </xdr:cNvPr>
        <xdr:cNvCxnSpPr/>
      </xdr:nvCxnSpPr>
      <xdr:spPr>
        <a:xfrm flipH="1">
          <a:off x="2581275" y="45462825"/>
          <a:ext cx="9525" cy="15906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398</xdr:row>
      <xdr:rowOff>9525</xdr:rowOff>
    </xdr:from>
    <xdr:to>
      <xdr:col>10</xdr:col>
      <xdr:colOff>19050</xdr:colOff>
      <xdr:row>410</xdr:row>
      <xdr:rowOff>9525</xdr:rowOff>
    </xdr:to>
    <xdr:cxnSp macro="">
      <xdr:nvCxnSpPr>
        <xdr:cNvPr id="137" name="直線コネクタ 136">
          <a:extLst>
            <a:ext uri="{FF2B5EF4-FFF2-40B4-BE49-F238E27FC236}">
              <a16:creationId xmlns:a16="http://schemas.microsoft.com/office/drawing/2014/main" id="{0BB27464-4C80-4B5E-BBC4-2D4F348D687F}"/>
            </a:ext>
          </a:extLst>
        </xdr:cNvPr>
        <xdr:cNvCxnSpPr/>
      </xdr:nvCxnSpPr>
      <xdr:spPr>
        <a:xfrm flipH="1">
          <a:off x="2238375" y="45462825"/>
          <a:ext cx="9525" cy="160020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123825</xdr:colOff>
      <xdr:row>398</xdr:row>
      <xdr:rowOff>28575</xdr:rowOff>
    </xdr:from>
    <xdr:to>
      <xdr:col>8</xdr:col>
      <xdr:colOff>123825</xdr:colOff>
      <xdr:row>410</xdr:row>
      <xdr:rowOff>9525</xdr:rowOff>
    </xdr:to>
    <xdr:cxnSp macro="">
      <xdr:nvCxnSpPr>
        <xdr:cNvPr id="138" name="直線コネクタ 137">
          <a:extLst>
            <a:ext uri="{FF2B5EF4-FFF2-40B4-BE49-F238E27FC236}">
              <a16:creationId xmlns:a16="http://schemas.microsoft.com/office/drawing/2014/main" id="{121508A1-78CE-4F44-8B12-1E9DE2999D15}"/>
            </a:ext>
          </a:extLst>
        </xdr:cNvPr>
        <xdr:cNvCxnSpPr/>
      </xdr:nvCxnSpPr>
      <xdr:spPr>
        <a:xfrm>
          <a:off x="1876425" y="45481875"/>
          <a:ext cx="0" cy="15811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114300</xdr:colOff>
      <xdr:row>481</xdr:row>
      <xdr:rowOff>104775</xdr:rowOff>
    </xdr:from>
    <xdr:to>
      <xdr:col>8</xdr:col>
      <xdr:colOff>38100</xdr:colOff>
      <xdr:row>483</xdr:row>
      <xdr:rowOff>95250</xdr:rowOff>
    </xdr:to>
    <xdr:sp macro="" textlink="">
      <xdr:nvSpPr>
        <xdr:cNvPr id="139" name="テキスト ボックス 138">
          <a:extLst>
            <a:ext uri="{FF2B5EF4-FFF2-40B4-BE49-F238E27FC236}">
              <a16:creationId xmlns:a16="http://schemas.microsoft.com/office/drawing/2014/main" id="{6A894DA5-BF01-4D4D-8CF5-A54F9EBD4806}"/>
            </a:ext>
          </a:extLst>
        </xdr:cNvPr>
        <xdr:cNvSpPr txBox="1"/>
      </xdr:nvSpPr>
      <xdr:spPr>
        <a:xfrm>
          <a:off x="200025" y="56559450"/>
          <a:ext cx="1590675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kumimoji="1" lang="en-US" altLang="ja-JP" sz="1100" b="1">
              <a:latin typeface="ＭＳ Ｐ明朝" pitchFamily="18" charset="-128"/>
              <a:ea typeface="ＭＳ Ｐ明朝" pitchFamily="18" charset="-128"/>
            </a:rPr>
            <a:t>※</a:t>
          </a:r>
          <a:r>
            <a:rPr kumimoji="1" lang="ja-JP" altLang="en-US" sz="1100" b="1">
              <a:latin typeface="ＭＳ Ｐ明朝" pitchFamily="18" charset="-128"/>
              <a:ea typeface="ＭＳ Ｐ明朝" pitchFamily="18" charset="-128"/>
            </a:rPr>
            <a:t>栗原建設㈱　使用欄</a:t>
          </a:r>
        </a:p>
      </xdr:txBody>
    </xdr:sp>
    <xdr:clientData/>
  </xdr:twoCellAnchor>
  <xdr:twoCellAnchor>
    <xdr:from>
      <xdr:col>24</xdr:col>
      <xdr:colOff>38100</xdr:colOff>
      <xdr:row>486</xdr:row>
      <xdr:rowOff>4763</xdr:rowOff>
    </xdr:from>
    <xdr:to>
      <xdr:col>24</xdr:col>
      <xdr:colOff>38100</xdr:colOff>
      <xdr:row>493</xdr:row>
      <xdr:rowOff>128588</xdr:rowOff>
    </xdr:to>
    <xdr:cxnSp macro="">
      <xdr:nvCxnSpPr>
        <xdr:cNvPr id="140" name="直線コネクタ 139">
          <a:extLst>
            <a:ext uri="{FF2B5EF4-FFF2-40B4-BE49-F238E27FC236}">
              <a16:creationId xmlns:a16="http://schemas.microsoft.com/office/drawing/2014/main" id="{66B1CA68-01B9-48D0-80CD-F83499ABE534}"/>
            </a:ext>
          </a:extLst>
        </xdr:cNvPr>
        <xdr:cNvCxnSpPr/>
      </xdr:nvCxnSpPr>
      <xdr:spPr>
        <a:xfrm>
          <a:off x="5600700" y="57097613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157163</xdr:colOff>
      <xdr:row>486</xdr:row>
      <xdr:rowOff>4763</xdr:rowOff>
    </xdr:from>
    <xdr:to>
      <xdr:col>22</xdr:col>
      <xdr:colOff>157163</xdr:colOff>
      <xdr:row>493</xdr:row>
      <xdr:rowOff>128588</xdr:rowOff>
    </xdr:to>
    <xdr:cxnSp macro="">
      <xdr:nvCxnSpPr>
        <xdr:cNvPr id="141" name="直線コネクタ 140">
          <a:extLst>
            <a:ext uri="{FF2B5EF4-FFF2-40B4-BE49-F238E27FC236}">
              <a16:creationId xmlns:a16="http://schemas.microsoft.com/office/drawing/2014/main" id="{03624C41-BB0B-4B73-91D2-BB33AC3D418B}"/>
            </a:ext>
          </a:extLst>
        </xdr:cNvPr>
        <xdr:cNvCxnSpPr/>
      </xdr:nvCxnSpPr>
      <xdr:spPr>
        <a:xfrm>
          <a:off x="5243513" y="57097613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23813</xdr:colOff>
      <xdr:row>484</xdr:row>
      <xdr:rowOff>4762</xdr:rowOff>
    </xdr:from>
    <xdr:to>
      <xdr:col>38</xdr:col>
      <xdr:colOff>33338</xdr:colOff>
      <xdr:row>494</xdr:row>
      <xdr:rowOff>0</xdr:rowOff>
    </xdr:to>
    <xdr:cxnSp macro="">
      <xdr:nvCxnSpPr>
        <xdr:cNvPr id="142" name="直線コネクタ 141">
          <a:extLst>
            <a:ext uri="{FF2B5EF4-FFF2-40B4-BE49-F238E27FC236}">
              <a16:creationId xmlns:a16="http://schemas.microsoft.com/office/drawing/2014/main" id="{BF14EB88-A33A-4A69-8D9B-44411DF6713D}"/>
            </a:ext>
          </a:extLst>
        </xdr:cNvPr>
        <xdr:cNvCxnSpPr/>
      </xdr:nvCxnSpPr>
      <xdr:spPr>
        <a:xfrm>
          <a:off x="8920163" y="56830912"/>
          <a:ext cx="9525" cy="13287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104775</xdr:colOff>
      <xdr:row>484</xdr:row>
      <xdr:rowOff>9524</xdr:rowOff>
    </xdr:from>
    <xdr:to>
      <xdr:col>36</xdr:col>
      <xdr:colOff>114300</xdr:colOff>
      <xdr:row>494</xdr:row>
      <xdr:rowOff>0</xdr:rowOff>
    </xdr:to>
    <xdr:cxnSp macro="">
      <xdr:nvCxnSpPr>
        <xdr:cNvPr id="143" name="直線コネクタ 142">
          <a:extLst>
            <a:ext uri="{FF2B5EF4-FFF2-40B4-BE49-F238E27FC236}">
              <a16:creationId xmlns:a16="http://schemas.microsoft.com/office/drawing/2014/main" id="{3B0EFF55-073B-4065-B1B8-BECCA6EB572A}"/>
            </a:ext>
          </a:extLst>
        </xdr:cNvPr>
        <xdr:cNvCxnSpPr/>
      </xdr:nvCxnSpPr>
      <xdr:spPr>
        <a:xfrm>
          <a:off x="8524875" y="56835674"/>
          <a:ext cx="9525" cy="1323976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157163</xdr:colOff>
      <xdr:row>484</xdr:row>
      <xdr:rowOff>14288</xdr:rowOff>
    </xdr:from>
    <xdr:to>
      <xdr:col>34</xdr:col>
      <xdr:colOff>166688</xdr:colOff>
      <xdr:row>494</xdr:row>
      <xdr:rowOff>0</xdr:rowOff>
    </xdr:to>
    <xdr:cxnSp macro="">
      <xdr:nvCxnSpPr>
        <xdr:cNvPr id="144" name="直線コネクタ 143">
          <a:extLst>
            <a:ext uri="{FF2B5EF4-FFF2-40B4-BE49-F238E27FC236}">
              <a16:creationId xmlns:a16="http://schemas.microsoft.com/office/drawing/2014/main" id="{AA39A3AE-93E5-409B-908D-9F5A6997BD0A}"/>
            </a:ext>
          </a:extLst>
        </xdr:cNvPr>
        <xdr:cNvCxnSpPr/>
      </xdr:nvCxnSpPr>
      <xdr:spPr>
        <a:xfrm>
          <a:off x="8101013" y="56840438"/>
          <a:ext cx="9525" cy="13192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209550</xdr:colOff>
      <xdr:row>486</xdr:row>
      <xdr:rowOff>9525</xdr:rowOff>
    </xdr:from>
    <xdr:to>
      <xdr:col>19</xdr:col>
      <xdr:colOff>219075</xdr:colOff>
      <xdr:row>493</xdr:row>
      <xdr:rowOff>100013</xdr:rowOff>
    </xdr:to>
    <xdr:cxnSp macro="">
      <xdr:nvCxnSpPr>
        <xdr:cNvPr id="145" name="直線コネクタ 144">
          <a:extLst>
            <a:ext uri="{FF2B5EF4-FFF2-40B4-BE49-F238E27FC236}">
              <a16:creationId xmlns:a16="http://schemas.microsoft.com/office/drawing/2014/main" id="{E95B5650-B378-4724-9FE5-862CD17B765E}"/>
            </a:ext>
          </a:extLst>
        </xdr:cNvPr>
        <xdr:cNvCxnSpPr/>
      </xdr:nvCxnSpPr>
      <xdr:spPr>
        <a:xfrm flipH="1">
          <a:off x="4581525" y="57102375"/>
          <a:ext cx="9525" cy="10239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233363</xdr:colOff>
      <xdr:row>486</xdr:row>
      <xdr:rowOff>14288</xdr:rowOff>
    </xdr:from>
    <xdr:to>
      <xdr:col>17</xdr:col>
      <xdr:colOff>233363</xdr:colOff>
      <xdr:row>494</xdr:row>
      <xdr:rowOff>0</xdr:rowOff>
    </xdr:to>
    <xdr:cxnSp macro="">
      <xdr:nvCxnSpPr>
        <xdr:cNvPr id="146" name="直線コネクタ 145">
          <a:extLst>
            <a:ext uri="{FF2B5EF4-FFF2-40B4-BE49-F238E27FC236}">
              <a16:creationId xmlns:a16="http://schemas.microsoft.com/office/drawing/2014/main" id="{190B11CE-B8DD-4C40-B875-19F8406981BC}"/>
            </a:ext>
          </a:extLst>
        </xdr:cNvPr>
        <xdr:cNvCxnSpPr/>
      </xdr:nvCxnSpPr>
      <xdr:spPr>
        <a:xfrm>
          <a:off x="4129088" y="57107138"/>
          <a:ext cx="0" cy="10525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450</xdr:row>
      <xdr:rowOff>127000</xdr:rowOff>
    </xdr:from>
    <xdr:to>
      <xdr:col>40</xdr:col>
      <xdr:colOff>120650</xdr:colOff>
      <xdr:row>471</xdr:row>
      <xdr:rowOff>0</xdr:rowOff>
    </xdr:to>
    <xdr:cxnSp macro="">
      <xdr:nvCxnSpPr>
        <xdr:cNvPr id="147" name="直線コネクタ 146">
          <a:extLst>
            <a:ext uri="{FF2B5EF4-FFF2-40B4-BE49-F238E27FC236}">
              <a16:creationId xmlns:a16="http://schemas.microsoft.com/office/drawing/2014/main" id="{C290716B-4C96-4EF4-9B69-77381C5F3783}"/>
            </a:ext>
          </a:extLst>
        </xdr:cNvPr>
        <xdr:cNvCxnSpPr/>
      </xdr:nvCxnSpPr>
      <xdr:spPr>
        <a:xfrm flipH="1">
          <a:off x="9477375" y="52466875"/>
          <a:ext cx="15875" cy="26733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219075</xdr:colOff>
      <xdr:row>451</xdr:row>
      <xdr:rowOff>19050</xdr:rowOff>
    </xdr:from>
    <xdr:to>
      <xdr:col>38</xdr:col>
      <xdr:colOff>222250</xdr:colOff>
      <xdr:row>471</xdr:row>
      <xdr:rowOff>0</xdr:rowOff>
    </xdr:to>
    <xdr:cxnSp macro="">
      <xdr:nvCxnSpPr>
        <xdr:cNvPr id="148" name="直線コネクタ 147">
          <a:extLst>
            <a:ext uri="{FF2B5EF4-FFF2-40B4-BE49-F238E27FC236}">
              <a16:creationId xmlns:a16="http://schemas.microsoft.com/office/drawing/2014/main" id="{42FB6DAA-4E71-4F03-A1F6-E2B54EC833EA}"/>
            </a:ext>
          </a:extLst>
        </xdr:cNvPr>
        <xdr:cNvCxnSpPr/>
      </xdr:nvCxnSpPr>
      <xdr:spPr>
        <a:xfrm flipH="1">
          <a:off x="9115425" y="52492275"/>
          <a:ext cx="3175" cy="26479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57150</xdr:colOff>
      <xdr:row>451</xdr:row>
      <xdr:rowOff>9525</xdr:rowOff>
    </xdr:from>
    <xdr:to>
      <xdr:col>37</xdr:col>
      <xdr:colOff>57150</xdr:colOff>
      <xdr:row>471</xdr:row>
      <xdr:rowOff>0</xdr:rowOff>
    </xdr:to>
    <xdr:cxnSp macro="">
      <xdr:nvCxnSpPr>
        <xdr:cNvPr id="149" name="直線コネクタ 148">
          <a:extLst>
            <a:ext uri="{FF2B5EF4-FFF2-40B4-BE49-F238E27FC236}">
              <a16:creationId xmlns:a16="http://schemas.microsoft.com/office/drawing/2014/main" id="{04E89944-B7C4-4FAB-A373-A51D656231F0}"/>
            </a:ext>
          </a:extLst>
        </xdr:cNvPr>
        <xdr:cNvCxnSpPr/>
      </xdr:nvCxnSpPr>
      <xdr:spPr>
        <a:xfrm>
          <a:off x="8715375" y="52482750"/>
          <a:ext cx="0" cy="26574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473</xdr:row>
      <xdr:rowOff>9525</xdr:rowOff>
    </xdr:from>
    <xdr:to>
      <xdr:col>40</xdr:col>
      <xdr:colOff>114300</xdr:colOff>
      <xdr:row>481</xdr:row>
      <xdr:rowOff>0</xdr:rowOff>
    </xdr:to>
    <xdr:cxnSp macro="">
      <xdr:nvCxnSpPr>
        <xdr:cNvPr id="150" name="直線コネクタ 149">
          <a:extLst>
            <a:ext uri="{FF2B5EF4-FFF2-40B4-BE49-F238E27FC236}">
              <a16:creationId xmlns:a16="http://schemas.microsoft.com/office/drawing/2014/main" id="{F24CF9C1-5998-446F-91B6-506CB4F030B4}"/>
            </a:ext>
          </a:extLst>
        </xdr:cNvPr>
        <xdr:cNvCxnSpPr/>
      </xdr:nvCxnSpPr>
      <xdr:spPr>
        <a:xfrm flipH="1">
          <a:off x="9477375" y="55416450"/>
          <a:ext cx="9525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222250</xdr:colOff>
      <xdr:row>473</xdr:row>
      <xdr:rowOff>6350</xdr:rowOff>
    </xdr:from>
    <xdr:to>
      <xdr:col>38</xdr:col>
      <xdr:colOff>228600</xdr:colOff>
      <xdr:row>480</xdr:row>
      <xdr:rowOff>123825</xdr:rowOff>
    </xdr:to>
    <xdr:cxnSp macro="">
      <xdr:nvCxnSpPr>
        <xdr:cNvPr id="151" name="直線コネクタ 150">
          <a:extLst>
            <a:ext uri="{FF2B5EF4-FFF2-40B4-BE49-F238E27FC236}">
              <a16:creationId xmlns:a16="http://schemas.microsoft.com/office/drawing/2014/main" id="{CA69B615-8BF5-488F-9F11-F6C0C3C054D4}"/>
            </a:ext>
          </a:extLst>
        </xdr:cNvPr>
        <xdr:cNvCxnSpPr/>
      </xdr:nvCxnSpPr>
      <xdr:spPr>
        <a:xfrm>
          <a:off x="9118600" y="55413275"/>
          <a:ext cx="6350" cy="105092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57150</xdr:colOff>
      <xdr:row>473</xdr:row>
      <xdr:rowOff>6350</xdr:rowOff>
    </xdr:from>
    <xdr:to>
      <xdr:col>37</xdr:col>
      <xdr:colOff>57150</xdr:colOff>
      <xdr:row>480</xdr:row>
      <xdr:rowOff>104775</xdr:rowOff>
    </xdr:to>
    <xdr:cxnSp macro="">
      <xdr:nvCxnSpPr>
        <xdr:cNvPr id="152" name="直線コネクタ 151">
          <a:extLst>
            <a:ext uri="{FF2B5EF4-FFF2-40B4-BE49-F238E27FC236}">
              <a16:creationId xmlns:a16="http://schemas.microsoft.com/office/drawing/2014/main" id="{674B0C5F-6A45-4381-8798-ED40E938EE6E}"/>
            </a:ext>
          </a:extLst>
        </xdr:cNvPr>
        <xdr:cNvCxnSpPr/>
      </xdr:nvCxnSpPr>
      <xdr:spPr>
        <a:xfrm>
          <a:off x="8715375" y="55413275"/>
          <a:ext cx="0" cy="10318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114300</xdr:colOff>
      <xdr:row>453</xdr:row>
      <xdr:rowOff>9525</xdr:rowOff>
    </xdr:from>
    <xdr:to>
      <xdr:col>11</xdr:col>
      <xdr:colOff>123825</xdr:colOff>
      <xdr:row>465</xdr:row>
      <xdr:rowOff>0</xdr:rowOff>
    </xdr:to>
    <xdr:cxnSp macro="">
      <xdr:nvCxnSpPr>
        <xdr:cNvPr id="153" name="直線コネクタ 152">
          <a:extLst>
            <a:ext uri="{FF2B5EF4-FFF2-40B4-BE49-F238E27FC236}">
              <a16:creationId xmlns:a16="http://schemas.microsoft.com/office/drawing/2014/main" id="{DB1F585E-EF0C-4F4C-AA50-703F41FAD233}"/>
            </a:ext>
          </a:extLst>
        </xdr:cNvPr>
        <xdr:cNvCxnSpPr/>
      </xdr:nvCxnSpPr>
      <xdr:spPr>
        <a:xfrm flipH="1">
          <a:off x="2581275" y="52749450"/>
          <a:ext cx="9525" cy="15906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453</xdr:row>
      <xdr:rowOff>9525</xdr:rowOff>
    </xdr:from>
    <xdr:to>
      <xdr:col>10</xdr:col>
      <xdr:colOff>19050</xdr:colOff>
      <xdr:row>465</xdr:row>
      <xdr:rowOff>9525</xdr:rowOff>
    </xdr:to>
    <xdr:cxnSp macro="">
      <xdr:nvCxnSpPr>
        <xdr:cNvPr id="154" name="直線コネクタ 153">
          <a:extLst>
            <a:ext uri="{FF2B5EF4-FFF2-40B4-BE49-F238E27FC236}">
              <a16:creationId xmlns:a16="http://schemas.microsoft.com/office/drawing/2014/main" id="{4DC448AB-A75C-4AF2-AE89-2B5FB68C29C9}"/>
            </a:ext>
          </a:extLst>
        </xdr:cNvPr>
        <xdr:cNvCxnSpPr/>
      </xdr:nvCxnSpPr>
      <xdr:spPr>
        <a:xfrm flipH="1">
          <a:off x="2238375" y="52749450"/>
          <a:ext cx="9525" cy="160020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123825</xdr:colOff>
      <xdr:row>453</xdr:row>
      <xdr:rowOff>28575</xdr:rowOff>
    </xdr:from>
    <xdr:to>
      <xdr:col>8</xdr:col>
      <xdr:colOff>123825</xdr:colOff>
      <xdr:row>465</xdr:row>
      <xdr:rowOff>9525</xdr:rowOff>
    </xdr:to>
    <xdr:cxnSp macro="">
      <xdr:nvCxnSpPr>
        <xdr:cNvPr id="155" name="直線コネクタ 154">
          <a:extLst>
            <a:ext uri="{FF2B5EF4-FFF2-40B4-BE49-F238E27FC236}">
              <a16:creationId xmlns:a16="http://schemas.microsoft.com/office/drawing/2014/main" id="{1E20F362-F86B-4474-BF8C-AF5978EA2AEB}"/>
            </a:ext>
          </a:extLst>
        </xdr:cNvPr>
        <xdr:cNvCxnSpPr/>
      </xdr:nvCxnSpPr>
      <xdr:spPr>
        <a:xfrm>
          <a:off x="1876425" y="52768500"/>
          <a:ext cx="0" cy="15811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114300</xdr:colOff>
      <xdr:row>536</xdr:row>
      <xdr:rowOff>104775</xdr:rowOff>
    </xdr:from>
    <xdr:to>
      <xdr:col>8</xdr:col>
      <xdr:colOff>38100</xdr:colOff>
      <xdr:row>538</xdr:row>
      <xdr:rowOff>95250</xdr:rowOff>
    </xdr:to>
    <xdr:sp macro="" textlink="">
      <xdr:nvSpPr>
        <xdr:cNvPr id="173" name="テキスト ボックス 172">
          <a:extLst>
            <a:ext uri="{FF2B5EF4-FFF2-40B4-BE49-F238E27FC236}">
              <a16:creationId xmlns:a16="http://schemas.microsoft.com/office/drawing/2014/main" id="{87B6B440-A4DC-453D-A55F-B6B65939C661}"/>
            </a:ext>
          </a:extLst>
        </xdr:cNvPr>
        <xdr:cNvSpPr txBox="1"/>
      </xdr:nvSpPr>
      <xdr:spPr>
        <a:xfrm>
          <a:off x="200025" y="63846075"/>
          <a:ext cx="1590675" cy="2286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kumimoji="1" lang="en-US" altLang="ja-JP" sz="1100" b="1">
              <a:latin typeface="ＭＳ Ｐ明朝" pitchFamily="18" charset="-128"/>
              <a:ea typeface="ＭＳ Ｐ明朝" pitchFamily="18" charset="-128"/>
            </a:rPr>
            <a:t>※</a:t>
          </a:r>
          <a:r>
            <a:rPr kumimoji="1" lang="ja-JP" altLang="en-US" sz="1100" b="1">
              <a:latin typeface="ＭＳ Ｐ明朝" pitchFamily="18" charset="-128"/>
              <a:ea typeface="ＭＳ Ｐ明朝" pitchFamily="18" charset="-128"/>
            </a:rPr>
            <a:t>栗原建設㈱　使用欄</a:t>
          </a:r>
        </a:p>
      </xdr:txBody>
    </xdr:sp>
    <xdr:clientData/>
  </xdr:twoCellAnchor>
  <xdr:twoCellAnchor>
    <xdr:from>
      <xdr:col>24</xdr:col>
      <xdr:colOff>38100</xdr:colOff>
      <xdr:row>541</xdr:row>
      <xdr:rowOff>4763</xdr:rowOff>
    </xdr:from>
    <xdr:to>
      <xdr:col>24</xdr:col>
      <xdr:colOff>38100</xdr:colOff>
      <xdr:row>548</xdr:row>
      <xdr:rowOff>128588</xdr:rowOff>
    </xdr:to>
    <xdr:cxnSp macro="">
      <xdr:nvCxnSpPr>
        <xdr:cNvPr id="174" name="直線コネクタ 173">
          <a:extLst>
            <a:ext uri="{FF2B5EF4-FFF2-40B4-BE49-F238E27FC236}">
              <a16:creationId xmlns:a16="http://schemas.microsoft.com/office/drawing/2014/main" id="{A46AFB57-3704-4768-BAEF-8ED51363B542}"/>
            </a:ext>
          </a:extLst>
        </xdr:cNvPr>
        <xdr:cNvCxnSpPr/>
      </xdr:nvCxnSpPr>
      <xdr:spPr>
        <a:xfrm>
          <a:off x="5600700" y="64384238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157163</xdr:colOff>
      <xdr:row>541</xdr:row>
      <xdr:rowOff>4763</xdr:rowOff>
    </xdr:from>
    <xdr:to>
      <xdr:col>22</xdr:col>
      <xdr:colOff>157163</xdr:colOff>
      <xdr:row>548</xdr:row>
      <xdr:rowOff>128588</xdr:rowOff>
    </xdr:to>
    <xdr:cxnSp macro="">
      <xdr:nvCxnSpPr>
        <xdr:cNvPr id="175" name="直線コネクタ 174">
          <a:extLst>
            <a:ext uri="{FF2B5EF4-FFF2-40B4-BE49-F238E27FC236}">
              <a16:creationId xmlns:a16="http://schemas.microsoft.com/office/drawing/2014/main" id="{DE5A44FA-BC55-4647-AFD1-EB3AC6236996}"/>
            </a:ext>
          </a:extLst>
        </xdr:cNvPr>
        <xdr:cNvCxnSpPr/>
      </xdr:nvCxnSpPr>
      <xdr:spPr>
        <a:xfrm>
          <a:off x="5243513" y="64384238"/>
          <a:ext cx="0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23813</xdr:colOff>
      <xdr:row>539</xdr:row>
      <xdr:rowOff>4762</xdr:rowOff>
    </xdr:from>
    <xdr:to>
      <xdr:col>38</xdr:col>
      <xdr:colOff>33338</xdr:colOff>
      <xdr:row>549</xdr:row>
      <xdr:rowOff>0</xdr:rowOff>
    </xdr:to>
    <xdr:cxnSp macro="">
      <xdr:nvCxnSpPr>
        <xdr:cNvPr id="176" name="直線コネクタ 175">
          <a:extLst>
            <a:ext uri="{FF2B5EF4-FFF2-40B4-BE49-F238E27FC236}">
              <a16:creationId xmlns:a16="http://schemas.microsoft.com/office/drawing/2014/main" id="{1C5FFBCA-6393-4925-AEA8-078E62EE6023}"/>
            </a:ext>
          </a:extLst>
        </xdr:cNvPr>
        <xdr:cNvCxnSpPr/>
      </xdr:nvCxnSpPr>
      <xdr:spPr>
        <a:xfrm>
          <a:off x="8920163" y="64117537"/>
          <a:ext cx="9525" cy="13287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104775</xdr:colOff>
      <xdr:row>539</xdr:row>
      <xdr:rowOff>9524</xdr:rowOff>
    </xdr:from>
    <xdr:to>
      <xdr:col>36</xdr:col>
      <xdr:colOff>114300</xdr:colOff>
      <xdr:row>549</xdr:row>
      <xdr:rowOff>0</xdr:rowOff>
    </xdr:to>
    <xdr:cxnSp macro="">
      <xdr:nvCxnSpPr>
        <xdr:cNvPr id="177" name="直線コネクタ 176">
          <a:extLst>
            <a:ext uri="{FF2B5EF4-FFF2-40B4-BE49-F238E27FC236}">
              <a16:creationId xmlns:a16="http://schemas.microsoft.com/office/drawing/2014/main" id="{5C64A97C-976B-475C-BC2D-6EA05A638418}"/>
            </a:ext>
          </a:extLst>
        </xdr:cNvPr>
        <xdr:cNvCxnSpPr/>
      </xdr:nvCxnSpPr>
      <xdr:spPr>
        <a:xfrm>
          <a:off x="8524875" y="64122299"/>
          <a:ext cx="9525" cy="1323976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157163</xdr:colOff>
      <xdr:row>539</xdr:row>
      <xdr:rowOff>14288</xdr:rowOff>
    </xdr:from>
    <xdr:to>
      <xdr:col>34</xdr:col>
      <xdr:colOff>166688</xdr:colOff>
      <xdr:row>549</xdr:row>
      <xdr:rowOff>0</xdr:rowOff>
    </xdr:to>
    <xdr:cxnSp macro="">
      <xdr:nvCxnSpPr>
        <xdr:cNvPr id="178" name="直線コネクタ 177">
          <a:extLst>
            <a:ext uri="{FF2B5EF4-FFF2-40B4-BE49-F238E27FC236}">
              <a16:creationId xmlns:a16="http://schemas.microsoft.com/office/drawing/2014/main" id="{219204D6-0B9A-4C3E-B7E4-E44CD4FCAAE4}"/>
            </a:ext>
          </a:extLst>
        </xdr:cNvPr>
        <xdr:cNvCxnSpPr/>
      </xdr:nvCxnSpPr>
      <xdr:spPr>
        <a:xfrm>
          <a:off x="8101013" y="64127063"/>
          <a:ext cx="9525" cy="13192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209550</xdr:colOff>
      <xdr:row>541</xdr:row>
      <xdr:rowOff>9525</xdr:rowOff>
    </xdr:from>
    <xdr:to>
      <xdr:col>19</xdr:col>
      <xdr:colOff>219075</xdr:colOff>
      <xdr:row>548</xdr:row>
      <xdr:rowOff>100013</xdr:rowOff>
    </xdr:to>
    <xdr:cxnSp macro="">
      <xdr:nvCxnSpPr>
        <xdr:cNvPr id="179" name="直線コネクタ 178">
          <a:extLst>
            <a:ext uri="{FF2B5EF4-FFF2-40B4-BE49-F238E27FC236}">
              <a16:creationId xmlns:a16="http://schemas.microsoft.com/office/drawing/2014/main" id="{8F5166A1-87E5-460A-A365-D3342AB35E14}"/>
            </a:ext>
          </a:extLst>
        </xdr:cNvPr>
        <xdr:cNvCxnSpPr/>
      </xdr:nvCxnSpPr>
      <xdr:spPr>
        <a:xfrm flipH="1">
          <a:off x="4581525" y="64389000"/>
          <a:ext cx="9525" cy="1023938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233363</xdr:colOff>
      <xdr:row>541</xdr:row>
      <xdr:rowOff>14288</xdr:rowOff>
    </xdr:from>
    <xdr:to>
      <xdr:col>17</xdr:col>
      <xdr:colOff>233363</xdr:colOff>
      <xdr:row>549</xdr:row>
      <xdr:rowOff>0</xdr:rowOff>
    </xdr:to>
    <xdr:cxnSp macro="">
      <xdr:nvCxnSpPr>
        <xdr:cNvPr id="180" name="直線コネクタ 179">
          <a:extLst>
            <a:ext uri="{FF2B5EF4-FFF2-40B4-BE49-F238E27FC236}">
              <a16:creationId xmlns:a16="http://schemas.microsoft.com/office/drawing/2014/main" id="{4540757F-446B-4D63-9AF9-CF628FCA6D7A}"/>
            </a:ext>
          </a:extLst>
        </xdr:cNvPr>
        <xdr:cNvCxnSpPr/>
      </xdr:nvCxnSpPr>
      <xdr:spPr>
        <a:xfrm>
          <a:off x="4129088" y="64393763"/>
          <a:ext cx="0" cy="1052512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505</xdr:row>
      <xdr:rowOff>127000</xdr:rowOff>
    </xdr:from>
    <xdr:to>
      <xdr:col>40</xdr:col>
      <xdr:colOff>120650</xdr:colOff>
      <xdr:row>526</xdr:row>
      <xdr:rowOff>0</xdr:rowOff>
    </xdr:to>
    <xdr:cxnSp macro="">
      <xdr:nvCxnSpPr>
        <xdr:cNvPr id="181" name="直線コネクタ 180">
          <a:extLst>
            <a:ext uri="{FF2B5EF4-FFF2-40B4-BE49-F238E27FC236}">
              <a16:creationId xmlns:a16="http://schemas.microsoft.com/office/drawing/2014/main" id="{AF19D21D-4AD4-4D28-89F8-44DC14570895}"/>
            </a:ext>
          </a:extLst>
        </xdr:cNvPr>
        <xdr:cNvCxnSpPr/>
      </xdr:nvCxnSpPr>
      <xdr:spPr>
        <a:xfrm flipH="1">
          <a:off x="9477375" y="59753500"/>
          <a:ext cx="15875" cy="26733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219075</xdr:colOff>
      <xdr:row>506</xdr:row>
      <xdr:rowOff>19050</xdr:rowOff>
    </xdr:from>
    <xdr:to>
      <xdr:col>38</xdr:col>
      <xdr:colOff>222250</xdr:colOff>
      <xdr:row>526</xdr:row>
      <xdr:rowOff>0</xdr:rowOff>
    </xdr:to>
    <xdr:cxnSp macro="">
      <xdr:nvCxnSpPr>
        <xdr:cNvPr id="182" name="直線コネクタ 181">
          <a:extLst>
            <a:ext uri="{FF2B5EF4-FFF2-40B4-BE49-F238E27FC236}">
              <a16:creationId xmlns:a16="http://schemas.microsoft.com/office/drawing/2014/main" id="{36194182-4AF9-40F8-8FFB-7486DEE7F3D4}"/>
            </a:ext>
          </a:extLst>
        </xdr:cNvPr>
        <xdr:cNvCxnSpPr/>
      </xdr:nvCxnSpPr>
      <xdr:spPr>
        <a:xfrm flipH="1">
          <a:off x="9115425" y="59778900"/>
          <a:ext cx="3175" cy="26479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57150</xdr:colOff>
      <xdr:row>506</xdr:row>
      <xdr:rowOff>9525</xdr:rowOff>
    </xdr:from>
    <xdr:to>
      <xdr:col>37</xdr:col>
      <xdr:colOff>57150</xdr:colOff>
      <xdr:row>526</xdr:row>
      <xdr:rowOff>0</xdr:rowOff>
    </xdr:to>
    <xdr:cxnSp macro="">
      <xdr:nvCxnSpPr>
        <xdr:cNvPr id="183" name="直線コネクタ 182">
          <a:extLst>
            <a:ext uri="{FF2B5EF4-FFF2-40B4-BE49-F238E27FC236}">
              <a16:creationId xmlns:a16="http://schemas.microsoft.com/office/drawing/2014/main" id="{D91F8E94-E7A4-4DB2-8B20-40819E1D412D}"/>
            </a:ext>
          </a:extLst>
        </xdr:cNvPr>
        <xdr:cNvCxnSpPr/>
      </xdr:nvCxnSpPr>
      <xdr:spPr>
        <a:xfrm>
          <a:off x="8715375" y="59769375"/>
          <a:ext cx="0" cy="26574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104775</xdr:colOff>
      <xdr:row>528</xdr:row>
      <xdr:rowOff>9525</xdr:rowOff>
    </xdr:from>
    <xdr:to>
      <xdr:col>40</xdr:col>
      <xdr:colOff>114300</xdr:colOff>
      <xdr:row>536</xdr:row>
      <xdr:rowOff>0</xdr:rowOff>
    </xdr:to>
    <xdr:cxnSp macro="">
      <xdr:nvCxnSpPr>
        <xdr:cNvPr id="184" name="直線コネクタ 183">
          <a:extLst>
            <a:ext uri="{FF2B5EF4-FFF2-40B4-BE49-F238E27FC236}">
              <a16:creationId xmlns:a16="http://schemas.microsoft.com/office/drawing/2014/main" id="{7558007B-323F-4952-A92A-0A99F64F9E2B}"/>
            </a:ext>
          </a:extLst>
        </xdr:cNvPr>
        <xdr:cNvCxnSpPr/>
      </xdr:nvCxnSpPr>
      <xdr:spPr>
        <a:xfrm flipH="1">
          <a:off x="9477375" y="62703075"/>
          <a:ext cx="9525" cy="10572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222250</xdr:colOff>
      <xdr:row>528</xdr:row>
      <xdr:rowOff>6350</xdr:rowOff>
    </xdr:from>
    <xdr:to>
      <xdr:col>38</xdr:col>
      <xdr:colOff>228600</xdr:colOff>
      <xdr:row>535</xdr:row>
      <xdr:rowOff>123825</xdr:rowOff>
    </xdr:to>
    <xdr:cxnSp macro="">
      <xdr:nvCxnSpPr>
        <xdr:cNvPr id="185" name="直線コネクタ 184">
          <a:extLst>
            <a:ext uri="{FF2B5EF4-FFF2-40B4-BE49-F238E27FC236}">
              <a16:creationId xmlns:a16="http://schemas.microsoft.com/office/drawing/2014/main" id="{DA52154C-CBF9-436D-B421-F2D19966D572}"/>
            </a:ext>
          </a:extLst>
        </xdr:cNvPr>
        <xdr:cNvCxnSpPr/>
      </xdr:nvCxnSpPr>
      <xdr:spPr>
        <a:xfrm>
          <a:off x="9118600" y="62699900"/>
          <a:ext cx="6350" cy="105092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57150</xdr:colOff>
      <xdr:row>528</xdr:row>
      <xdr:rowOff>6350</xdr:rowOff>
    </xdr:from>
    <xdr:to>
      <xdr:col>37</xdr:col>
      <xdr:colOff>57150</xdr:colOff>
      <xdr:row>535</xdr:row>
      <xdr:rowOff>104775</xdr:rowOff>
    </xdr:to>
    <xdr:cxnSp macro="">
      <xdr:nvCxnSpPr>
        <xdr:cNvPr id="186" name="直線コネクタ 185">
          <a:extLst>
            <a:ext uri="{FF2B5EF4-FFF2-40B4-BE49-F238E27FC236}">
              <a16:creationId xmlns:a16="http://schemas.microsoft.com/office/drawing/2014/main" id="{1949204E-7777-4EAB-9EA6-C9FB9AA2B729}"/>
            </a:ext>
          </a:extLst>
        </xdr:cNvPr>
        <xdr:cNvCxnSpPr/>
      </xdr:nvCxnSpPr>
      <xdr:spPr>
        <a:xfrm>
          <a:off x="8715375" y="62699900"/>
          <a:ext cx="0" cy="10318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114300</xdr:colOff>
      <xdr:row>508</xdr:row>
      <xdr:rowOff>9525</xdr:rowOff>
    </xdr:from>
    <xdr:to>
      <xdr:col>11</xdr:col>
      <xdr:colOff>123825</xdr:colOff>
      <xdr:row>520</xdr:row>
      <xdr:rowOff>0</xdr:rowOff>
    </xdr:to>
    <xdr:cxnSp macro="">
      <xdr:nvCxnSpPr>
        <xdr:cNvPr id="187" name="直線コネクタ 186">
          <a:extLst>
            <a:ext uri="{FF2B5EF4-FFF2-40B4-BE49-F238E27FC236}">
              <a16:creationId xmlns:a16="http://schemas.microsoft.com/office/drawing/2014/main" id="{0BA1DD8F-F4A4-4104-8883-264CD52EB976}"/>
            </a:ext>
          </a:extLst>
        </xdr:cNvPr>
        <xdr:cNvCxnSpPr/>
      </xdr:nvCxnSpPr>
      <xdr:spPr>
        <a:xfrm flipH="1">
          <a:off x="2581275" y="60036075"/>
          <a:ext cx="9525" cy="1590675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9525</xdr:colOff>
      <xdr:row>508</xdr:row>
      <xdr:rowOff>9525</xdr:rowOff>
    </xdr:from>
    <xdr:to>
      <xdr:col>10</xdr:col>
      <xdr:colOff>19050</xdr:colOff>
      <xdr:row>520</xdr:row>
      <xdr:rowOff>9525</xdr:rowOff>
    </xdr:to>
    <xdr:cxnSp macro="">
      <xdr:nvCxnSpPr>
        <xdr:cNvPr id="188" name="直線コネクタ 187">
          <a:extLst>
            <a:ext uri="{FF2B5EF4-FFF2-40B4-BE49-F238E27FC236}">
              <a16:creationId xmlns:a16="http://schemas.microsoft.com/office/drawing/2014/main" id="{22A9421E-CD71-4D36-905B-A342E916AB1B}"/>
            </a:ext>
          </a:extLst>
        </xdr:cNvPr>
        <xdr:cNvCxnSpPr/>
      </xdr:nvCxnSpPr>
      <xdr:spPr>
        <a:xfrm flipH="1">
          <a:off x="2238375" y="60036075"/>
          <a:ext cx="9525" cy="160020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123825</xdr:colOff>
      <xdr:row>508</xdr:row>
      <xdr:rowOff>28575</xdr:rowOff>
    </xdr:from>
    <xdr:to>
      <xdr:col>8</xdr:col>
      <xdr:colOff>123825</xdr:colOff>
      <xdr:row>520</xdr:row>
      <xdr:rowOff>9525</xdr:rowOff>
    </xdr:to>
    <xdr:cxnSp macro="">
      <xdr:nvCxnSpPr>
        <xdr:cNvPr id="189" name="直線コネクタ 188">
          <a:extLst>
            <a:ext uri="{FF2B5EF4-FFF2-40B4-BE49-F238E27FC236}">
              <a16:creationId xmlns:a16="http://schemas.microsoft.com/office/drawing/2014/main" id="{C6FD3DE8-6891-4D27-865C-93E372A09292}"/>
            </a:ext>
          </a:extLst>
        </xdr:cNvPr>
        <xdr:cNvCxnSpPr/>
      </xdr:nvCxnSpPr>
      <xdr:spPr>
        <a:xfrm>
          <a:off x="1876425" y="60055125"/>
          <a:ext cx="0" cy="1581150"/>
        </a:xfrm>
        <a:prstGeom prst="line">
          <a:avLst/>
        </a:prstGeom>
        <a:ln w="3175"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00"/>
        </a:solidFill>
        <a:ln w="19050">
          <a:solidFill>
            <a:srgbClr val="0070C0"/>
          </a:solidFill>
        </a:ln>
      </a:spPr>
      <a:bodyPr vertOverflow="clip" horzOverflow="clip" rtlCol="0" anchor="t"/>
      <a:lstStyle>
        <a:defPPr algn="l">
          <a:defRPr kumimoji="1" sz="105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Meiryo UI" panose="020B0604030504040204" pitchFamily="50" charset="-128"/>
            <a:ea typeface="Meiryo UI" panose="020B0604030504040204" pitchFamily="50" charset="-128"/>
          </a:defRPr>
        </a:defPPr>
      </a:lstStyle>
      <a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A2418-FFD2-41AA-BFFB-777688AF3FFC}">
  <dimension ref="B1:AT55"/>
  <sheetViews>
    <sheetView zoomScaleNormal="100" workbookViewId="0">
      <selection activeCell="B1" sqref="B1:J3"/>
    </sheetView>
  </sheetViews>
  <sheetFormatPr defaultRowHeight="13.5" x14ac:dyDescent="0.15"/>
  <cols>
    <col min="1" max="1" width="1.125" style="2" customWidth="1"/>
    <col min="2" max="47" width="3.125" style="2" customWidth="1"/>
    <col min="48" max="16384" width="9" style="2"/>
  </cols>
  <sheetData>
    <row r="1" spans="2:46" ht="10.5" customHeight="1" x14ac:dyDescent="0.15">
      <c r="B1" s="60" t="s">
        <v>0</v>
      </c>
      <c r="C1" s="60"/>
      <c r="D1" s="60"/>
      <c r="E1" s="60"/>
      <c r="F1" s="60"/>
      <c r="G1" s="60"/>
      <c r="H1" s="60"/>
      <c r="I1" s="60"/>
      <c r="J1" s="60"/>
      <c r="N1" s="62" t="s">
        <v>11</v>
      </c>
      <c r="O1" s="63"/>
      <c r="P1" s="63"/>
      <c r="Q1" s="64"/>
      <c r="U1" s="68" t="s">
        <v>12</v>
      </c>
      <c r="V1" s="68"/>
      <c r="W1" s="68"/>
      <c r="X1" s="68"/>
      <c r="Y1" s="68"/>
      <c r="Z1" s="68"/>
      <c r="AA1" s="68"/>
      <c r="AC1" s="5"/>
    </row>
    <row r="2" spans="2:46" ht="10.5" customHeight="1" x14ac:dyDescent="0.15">
      <c r="B2" s="60"/>
      <c r="C2" s="60"/>
      <c r="D2" s="60"/>
      <c r="E2" s="60"/>
      <c r="F2" s="60"/>
      <c r="G2" s="60"/>
      <c r="H2" s="60"/>
      <c r="I2" s="60"/>
      <c r="J2" s="60"/>
      <c r="K2" s="69" t="s">
        <v>1</v>
      </c>
      <c r="L2" s="69"/>
      <c r="N2" s="65"/>
      <c r="O2" s="66"/>
      <c r="P2" s="66"/>
      <c r="Q2" s="67"/>
      <c r="S2" s="6"/>
      <c r="T2" s="6"/>
      <c r="U2" s="68"/>
      <c r="V2" s="68"/>
      <c r="W2" s="68"/>
      <c r="X2" s="68"/>
      <c r="Y2" s="68"/>
      <c r="Z2" s="68"/>
      <c r="AA2" s="68"/>
      <c r="AB2" s="7"/>
      <c r="AC2" s="5"/>
      <c r="AD2" s="48" t="s">
        <v>13</v>
      </c>
      <c r="AE2" s="48"/>
      <c r="AF2" s="48"/>
      <c r="AG2" s="71" t="s">
        <v>86</v>
      </c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9"/>
    </row>
    <row r="3" spans="2:46" ht="10.5" customHeight="1" thickBot="1" x14ac:dyDescent="0.2">
      <c r="B3" s="61"/>
      <c r="C3" s="61"/>
      <c r="D3" s="61"/>
      <c r="E3" s="61"/>
      <c r="F3" s="61"/>
      <c r="G3" s="61"/>
      <c r="H3" s="61"/>
      <c r="I3" s="61"/>
      <c r="J3" s="61"/>
      <c r="K3" s="70"/>
      <c r="L3" s="70"/>
      <c r="S3" s="6"/>
      <c r="T3" s="6"/>
      <c r="U3" s="68"/>
      <c r="V3" s="68"/>
      <c r="W3" s="68"/>
      <c r="X3" s="68"/>
      <c r="Y3" s="68"/>
      <c r="Z3" s="68"/>
      <c r="AA3" s="68"/>
      <c r="AD3" s="48"/>
      <c r="AE3" s="48"/>
      <c r="AF3" s="48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9"/>
    </row>
    <row r="4" spans="2:46" ht="10.5" customHeight="1" x14ac:dyDescent="0.15">
      <c r="B4" s="41" t="s">
        <v>2</v>
      </c>
      <c r="C4" s="41"/>
      <c r="D4" s="41"/>
      <c r="E4" s="41"/>
      <c r="F4" s="41"/>
      <c r="G4" s="41"/>
      <c r="H4" s="41"/>
      <c r="I4" s="41"/>
      <c r="AD4" s="48" t="s">
        <v>14</v>
      </c>
      <c r="AE4" s="48"/>
      <c r="AF4" s="48"/>
      <c r="AG4" s="71" t="s">
        <v>87</v>
      </c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88" t="s">
        <v>15</v>
      </c>
      <c r="AS4" s="88"/>
    </row>
    <row r="5" spans="2:46" ht="10.5" customHeight="1" x14ac:dyDescent="0.15">
      <c r="B5" s="38"/>
      <c r="C5" s="38"/>
      <c r="D5" s="38"/>
      <c r="E5" s="38"/>
      <c r="F5" s="38"/>
      <c r="G5" s="38"/>
      <c r="H5" s="38"/>
      <c r="I5" s="38"/>
      <c r="S5" s="10" t="s">
        <v>16</v>
      </c>
      <c r="AD5" s="48"/>
      <c r="AE5" s="48"/>
      <c r="AF5" s="48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88"/>
      <c r="AS5" s="88"/>
    </row>
    <row r="6" spans="2:46" ht="10.5" customHeight="1" thickBot="1" x14ac:dyDescent="0.2">
      <c r="P6" s="38" t="s">
        <v>17</v>
      </c>
      <c r="Q6" s="38"/>
      <c r="R6" s="38"/>
      <c r="S6" s="37">
        <v>2023</v>
      </c>
      <c r="T6" s="37"/>
      <c r="U6" s="38" t="s">
        <v>18</v>
      </c>
      <c r="V6" s="39" t="s">
        <v>88</v>
      </c>
      <c r="W6" s="39"/>
      <c r="X6" s="38" t="s">
        <v>19</v>
      </c>
      <c r="Y6" s="39" t="s">
        <v>88</v>
      </c>
      <c r="Z6" s="39"/>
      <c r="AA6" s="38" t="s">
        <v>20</v>
      </c>
      <c r="AD6" s="48" t="s">
        <v>21</v>
      </c>
      <c r="AE6" s="48"/>
      <c r="AF6" s="48"/>
      <c r="AG6" s="49" t="s">
        <v>98</v>
      </c>
      <c r="AH6" s="49"/>
      <c r="AI6" s="49"/>
      <c r="AJ6" s="49"/>
      <c r="AK6" s="49"/>
      <c r="AL6" s="49"/>
      <c r="AM6" s="50" t="s">
        <v>22</v>
      </c>
      <c r="AN6" s="50"/>
      <c r="AO6" s="50"/>
      <c r="AP6" s="50"/>
      <c r="AQ6" s="50"/>
      <c r="AR6" s="50"/>
      <c r="AS6" s="11"/>
      <c r="AT6" s="11"/>
    </row>
    <row r="7" spans="2:46" ht="10.5" customHeight="1" x14ac:dyDescent="0.15">
      <c r="B7" s="72" t="s">
        <v>3</v>
      </c>
      <c r="C7" s="41"/>
      <c r="D7" s="41"/>
      <c r="E7" s="76" t="s">
        <v>89</v>
      </c>
      <c r="F7" s="77"/>
      <c r="G7" s="77"/>
      <c r="H7" s="77"/>
      <c r="I7" s="77"/>
      <c r="J7" s="77"/>
      <c r="K7" s="77"/>
      <c r="L7" s="77"/>
      <c r="M7" s="78"/>
      <c r="P7" s="38"/>
      <c r="Q7" s="38"/>
      <c r="R7" s="38"/>
      <c r="S7" s="37"/>
      <c r="T7" s="37"/>
      <c r="U7" s="38"/>
      <c r="V7" s="39"/>
      <c r="W7" s="39"/>
      <c r="X7" s="38"/>
      <c r="Y7" s="39"/>
      <c r="Z7" s="39"/>
      <c r="AA7" s="38"/>
      <c r="AD7" s="48"/>
      <c r="AE7" s="48"/>
      <c r="AF7" s="48"/>
      <c r="AG7" s="49"/>
      <c r="AH7" s="49"/>
      <c r="AI7" s="49"/>
      <c r="AJ7" s="49"/>
      <c r="AK7" s="49"/>
      <c r="AL7" s="49"/>
      <c r="AM7" s="50"/>
      <c r="AN7" s="50"/>
      <c r="AO7" s="50"/>
      <c r="AP7" s="50"/>
      <c r="AQ7" s="50"/>
      <c r="AR7" s="50"/>
      <c r="AS7" s="11"/>
      <c r="AT7" s="11"/>
    </row>
    <row r="8" spans="2:46" ht="10.5" customHeight="1" x14ac:dyDescent="0.15">
      <c r="B8" s="73"/>
      <c r="C8" s="38"/>
      <c r="D8" s="38"/>
      <c r="E8" s="79"/>
      <c r="F8" s="71"/>
      <c r="G8" s="71"/>
      <c r="H8" s="71"/>
      <c r="I8" s="71"/>
      <c r="J8" s="71"/>
      <c r="K8" s="71"/>
      <c r="L8" s="71"/>
      <c r="M8" s="80"/>
      <c r="AE8" s="2" t="s">
        <v>23</v>
      </c>
      <c r="AG8" s="84" t="s">
        <v>99</v>
      </c>
      <c r="AH8" s="84"/>
      <c r="AI8" s="84"/>
      <c r="AJ8" s="84"/>
      <c r="AK8" s="84"/>
      <c r="AL8" s="2" t="s">
        <v>24</v>
      </c>
      <c r="AN8" s="84" t="s">
        <v>99</v>
      </c>
      <c r="AO8" s="84"/>
      <c r="AP8" s="84"/>
      <c r="AQ8" s="84"/>
      <c r="AR8" s="84"/>
    </row>
    <row r="9" spans="2:46" ht="10.5" customHeight="1" thickBot="1" x14ac:dyDescent="0.2">
      <c r="B9" s="73"/>
      <c r="C9" s="38"/>
      <c r="D9" s="38"/>
      <c r="E9" s="79"/>
      <c r="F9" s="71"/>
      <c r="G9" s="71"/>
      <c r="H9" s="71"/>
      <c r="I9" s="71"/>
      <c r="J9" s="71"/>
      <c r="K9" s="71"/>
      <c r="L9" s="71"/>
      <c r="M9" s="80"/>
    </row>
    <row r="10" spans="2:46" ht="10.5" customHeight="1" thickBot="1" x14ac:dyDescent="0.2">
      <c r="B10" s="74"/>
      <c r="C10" s="75"/>
      <c r="D10" s="75"/>
      <c r="E10" s="81"/>
      <c r="F10" s="82"/>
      <c r="G10" s="82"/>
      <c r="H10" s="82"/>
      <c r="I10" s="82"/>
      <c r="J10" s="82"/>
      <c r="K10" s="82"/>
      <c r="L10" s="82"/>
      <c r="M10" s="83"/>
      <c r="O10" s="72" t="s">
        <v>33</v>
      </c>
      <c r="P10" s="86" t="s">
        <v>34</v>
      </c>
      <c r="Q10" s="40" t="s">
        <v>80</v>
      </c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2"/>
      <c r="AC10" s="40" t="s">
        <v>35</v>
      </c>
      <c r="AD10" s="41"/>
      <c r="AE10" s="42"/>
      <c r="AF10" s="40" t="s">
        <v>36</v>
      </c>
      <c r="AG10" s="42"/>
      <c r="AH10" s="40" t="s">
        <v>37</v>
      </c>
      <c r="AI10" s="41"/>
      <c r="AJ10" s="42"/>
      <c r="AK10" s="40" t="s">
        <v>38</v>
      </c>
      <c r="AL10" s="41"/>
      <c r="AM10" s="41"/>
      <c r="AN10" s="41"/>
      <c r="AO10" s="41"/>
      <c r="AP10" s="42"/>
      <c r="AQ10" s="40" t="s">
        <v>39</v>
      </c>
      <c r="AR10" s="41"/>
      <c r="AS10" s="41"/>
      <c r="AT10" s="46"/>
    </row>
    <row r="11" spans="2:46" ht="10.5" customHeight="1" x14ac:dyDescent="0.15">
      <c r="O11" s="85"/>
      <c r="P11" s="87"/>
      <c r="Q11" s="43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5"/>
      <c r="AC11" s="43"/>
      <c r="AD11" s="44"/>
      <c r="AE11" s="45"/>
      <c r="AF11" s="43"/>
      <c r="AG11" s="45"/>
      <c r="AH11" s="43"/>
      <c r="AI11" s="44"/>
      <c r="AJ11" s="45"/>
      <c r="AK11" s="43"/>
      <c r="AL11" s="44"/>
      <c r="AM11" s="44"/>
      <c r="AN11" s="44"/>
      <c r="AO11" s="44"/>
      <c r="AP11" s="45"/>
      <c r="AQ11" s="43"/>
      <c r="AR11" s="44"/>
      <c r="AS11" s="44"/>
      <c r="AT11" s="47"/>
    </row>
    <row r="12" spans="2:46" ht="10.5" customHeight="1" x14ac:dyDescent="0.15">
      <c r="O12" s="89" t="s">
        <v>96</v>
      </c>
      <c r="P12" s="91" t="s">
        <v>96</v>
      </c>
      <c r="Q12" s="93" t="s">
        <v>100</v>
      </c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7">
        <v>1</v>
      </c>
      <c r="AD12" s="98"/>
      <c r="AE12" s="99"/>
      <c r="AF12" s="103" t="s">
        <v>40</v>
      </c>
      <c r="AG12" s="104"/>
      <c r="AH12" s="107">
        <v>10000</v>
      </c>
      <c r="AI12" s="108"/>
      <c r="AJ12" s="109"/>
      <c r="AK12" s="51">
        <f>IF(AC12*AH12=0,"",AC12*AH12)</f>
        <v>10000</v>
      </c>
      <c r="AL12" s="52"/>
      <c r="AM12" s="52"/>
      <c r="AN12" s="52"/>
      <c r="AO12" s="52"/>
      <c r="AP12" s="53"/>
      <c r="AQ12" s="57"/>
      <c r="AR12" s="58"/>
      <c r="AS12" s="58"/>
      <c r="AT12" s="59"/>
    </row>
    <row r="13" spans="2:46" ht="10.5" customHeight="1" thickBot="1" x14ac:dyDescent="0.2">
      <c r="B13" s="35" t="s">
        <v>4</v>
      </c>
      <c r="O13" s="90"/>
      <c r="P13" s="92"/>
      <c r="Q13" s="95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100"/>
      <c r="AD13" s="101"/>
      <c r="AE13" s="102"/>
      <c r="AF13" s="105"/>
      <c r="AG13" s="106"/>
      <c r="AH13" s="110"/>
      <c r="AI13" s="111"/>
      <c r="AJ13" s="112"/>
      <c r="AK13" s="54"/>
      <c r="AL13" s="55"/>
      <c r="AM13" s="55"/>
      <c r="AN13" s="55"/>
      <c r="AO13" s="55"/>
      <c r="AP13" s="56"/>
      <c r="AQ13" s="57"/>
      <c r="AR13" s="58"/>
      <c r="AS13" s="58"/>
      <c r="AT13" s="59"/>
    </row>
    <row r="14" spans="2:46" ht="10.5" customHeight="1" x14ac:dyDescent="0.15">
      <c r="B14" s="126" t="s">
        <v>5</v>
      </c>
      <c r="C14" s="127"/>
      <c r="D14" s="127"/>
      <c r="E14" s="127"/>
      <c r="F14" s="127"/>
      <c r="G14" s="128"/>
      <c r="H14" s="129"/>
      <c r="I14" s="129"/>
      <c r="J14" s="129"/>
      <c r="K14" s="129"/>
      <c r="L14" s="129"/>
      <c r="M14" s="130"/>
      <c r="O14" s="118"/>
      <c r="P14" s="119"/>
      <c r="Q14" s="95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100"/>
      <c r="AD14" s="120"/>
      <c r="AE14" s="121"/>
      <c r="AF14" s="105"/>
      <c r="AG14" s="106"/>
      <c r="AH14" s="110"/>
      <c r="AI14" s="123"/>
      <c r="AJ14" s="124"/>
      <c r="AK14" s="51" t="str">
        <f>IF(AC14*AH14=0,"",AC14*AH14)</f>
        <v/>
      </c>
      <c r="AL14" s="52"/>
      <c r="AM14" s="52"/>
      <c r="AN14" s="52"/>
      <c r="AO14" s="52"/>
      <c r="AP14" s="53"/>
      <c r="AQ14" s="57"/>
      <c r="AR14" s="58"/>
      <c r="AS14" s="58"/>
      <c r="AT14" s="59"/>
    </row>
    <row r="15" spans="2:46" ht="10.5" customHeight="1" x14ac:dyDescent="0.15">
      <c r="B15" s="113"/>
      <c r="C15" s="114"/>
      <c r="D15" s="114"/>
      <c r="E15" s="114"/>
      <c r="F15" s="114"/>
      <c r="G15" s="115"/>
      <c r="H15" s="116"/>
      <c r="I15" s="116"/>
      <c r="J15" s="116"/>
      <c r="K15" s="116"/>
      <c r="L15" s="116"/>
      <c r="M15" s="117"/>
      <c r="O15" s="118"/>
      <c r="P15" s="119"/>
      <c r="Q15" s="95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122"/>
      <c r="AD15" s="120"/>
      <c r="AE15" s="121"/>
      <c r="AF15" s="105"/>
      <c r="AG15" s="106"/>
      <c r="AH15" s="125"/>
      <c r="AI15" s="123"/>
      <c r="AJ15" s="124"/>
      <c r="AK15" s="54"/>
      <c r="AL15" s="55"/>
      <c r="AM15" s="55"/>
      <c r="AN15" s="55"/>
      <c r="AO15" s="55"/>
      <c r="AP15" s="56"/>
      <c r="AQ15" s="57"/>
      <c r="AR15" s="58"/>
      <c r="AS15" s="58"/>
      <c r="AT15" s="59"/>
    </row>
    <row r="16" spans="2:46" ht="10.5" customHeight="1" x14ac:dyDescent="0.15">
      <c r="B16" s="113" t="s">
        <v>6</v>
      </c>
      <c r="C16" s="114"/>
      <c r="D16" s="114"/>
      <c r="E16" s="114"/>
      <c r="F16" s="114"/>
      <c r="G16" s="115"/>
      <c r="H16" s="116"/>
      <c r="I16" s="116"/>
      <c r="J16" s="116"/>
      <c r="K16" s="116"/>
      <c r="L16" s="116"/>
      <c r="M16" s="117"/>
      <c r="O16" s="118"/>
      <c r="P16" s="119"/>
      <c r="Q16" s="95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100"/>
      <c r="AD16" s="120"/>
      <c r="AE16" s="121"/>
      <c r="AF16" s="105"/>
      <c r="AG16" s="106"/>
      <c r="AH16" s="110"/>
      <c r="AI16" s="123"/>
      <c r="AJ16" s="124"/>
      <c r="AK16" s="51" t="str">
        <f>IF(AC16*AH16=0,"",AC16*AH16)</f>
        <v/>
      </c>
      <c r="AL16" s="52"/>
      <c r="AM16" s="52"/>
      <c r="AN16" s="52"/>
      <c r="AO16" s="52"/>
      <c r="AP16" s="53"/>
      <c r="AQ16" s="57"/>
      <c r="AR16" s="58"/>
      <c r="AS16" s="58"/>
      <c r="AT16" s="59"/>
    </row>
    <row r="17" spans="2:46" ht="10.5" customHeight="1" x14ac:dyDescent="0.15">
      <c r="B17" s="113"/>
      <c r="C17" s="114"/>
      <c r="D17" s="114"/>
      <c r="E17" s="114"/>
      <c r="F17" s="114"/>
      <c r="G17" s="115"/>
      <c r="H17" s="116"/>
      <c r="I17" s="116"/>
      <c r="J17" s="116"/>
      <c r="K17" s="116"/>
      <c r="L17" s="116"/>
      <c r="M17" s="117"/>
      <c r="O17" s="118"/>
      <c r="P17" s="119"/>
      <c r="Q17" s="95"/>
      <c r="R17" s="96"/>
      <c r="S17" s="96"/>
      <c r="T17" s="96"/>
      <c r="U17" s="96"/>
      <c r="V17" s="96"/>
      <c r="W17" s="96"/>
      <c r="X17" s="96"/>
      <c r="Y17" s="96"/>
      <c r="Z17" s="96"/>
      <c r="AA17" s="96"/>
      <c r="AB17" s="96"/>
      <c r="AC17" s="122"/>
      <c r="AD17" s="120"/>
      <c r="AE17" s="121"/>
      <c r="AF17" s="105"/>
      <c r="AG17" s="106"/>
      <c r="AH17" s="125"/>
      <c r="AI17" s="123"/>
      <c r="AJ17" s="124"/>
      <c r="AK17" s="54"/>
      <c r="AL17" s="55"/>
      <c r="AM17" s="55"/>
      <c r="AN17" s="55"/>
      <c r="AO17" s="55"/>
      <c r="AP17" s="56"/>
      <c r="AQ17" s="57"/>
      <c r="AR17" s="58"/>
      <c r="AS17" s="58"/>
      <c r="AT17" s="59"/>
    </row>
    <row r="18" spans="2:46" ht="10.5" customHeight="1" x14ac:dyDescent="0.15">
      <c r="B18" s="113" t="s">
        <v>7</v>
      </c>
      <c r="C18" s="114"/>
      <c r="D18" s="114"/>
      <c r="E18" s="114"/>
      <c r="F18" s="114"/>
      <c r="G18" s="115"/>
      <c r="H18" s="116"/>
      <c r="I18" s="116"/>
      <c r="J18" s="116"/>
      <c r="K18" s="116"/>
      <c r="L18" s="116"/>
      <c r="M18" s="117"/>
      <c r="O18" s="118"/>
      <c r="P18" s="119"/>
      <c r="Q18" s="95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100"/>
      <c r="AD18" s="120"/>
      <c r="AE18" s="121"/>
      <c r="AF18" s="105"/>
      <c r="AG18" s="106"/>
      <c r="AH18" s="110"/>
      <c r="AI18" s="123"/>
      <c r="AJ18" s="124"/>
      <c r="AK18" s="51" t="str">
        <f>IF(AC18*AH18=0,"",AC18*AH18)</f>
        <v/>
      </c>
      <c r="AL18" s="52"/>
      <c r="AM18" s="52"/>
      <c r="AN18" s="52"/>
      <c r="AO18" s="52"/>
      <c r="AP18" s="53"/>
      <c r="AQ18" s="57"/>
      <c r="AR18" s="58"/>
      <c r="AS18" s="58"/>
      <c r="AT18" s="59"/>
    </row>
    <row r="19" spans="2:46" ht="10.5" customHeight="1" x14ac:dyDescent="0.15">
      <c r="B19" s="113"/>
      <c r="C19" s="114"/>
      <c r="D19" s="114"/>
      <c r="E19" s="114"/>
      <c r="F19" s="114"/>
      <c r="G19" s="115"/>
      <c r="H19" s="116"/>
      <c r="I19" s="116"/>
      <c r="J19" s="116"/>
      <c r="K19" s="116"/>
      <c r="L19" s="116"/>
      <c r="M19" s="117"/>
      <c r="O19" s="118"/>
      <c r="P19" s="119"/>
      <c r="Q19" s="95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122"/>
      <c r="AD19" s="120"/>
      <c r="AE19" s="121"/>
      <c r="AF19" s="105"/>
      <c r="AG19" s="106"/>
      <c r="AH19" s="125"/>
      <c r="AI19" s="123"/>
      <c r="AJ19" s="124"/>
      <c r="AK19" s="54"/>
      <c r="AL19" s="55"/>
      <c r="AM19" s="55"/>
      <c r="AN19" s="55"/>
      <c r="AO19" s="55"/>
      <c r="AP19" s="56"/>
      <c r="AQ19" s="57"/>
      <c r="AR19" s="58"/>
      <c r="AS19" s="58"/>
      <c r="AT19" s="59"/>
    </row>
    <row r="20" spans="2:46" ht="10.5" customHeight="1" x14ac:dyDescent="0.15">
      <c r="B20" s="73" t="s">
        <v>8</v>
      </c>
      <c r="C20" s="38"/>
      <c r="D20" s="38"/>
      <c r="E20" s="38"/>
      <c r="F20" s="38"/>
      <c r="G20" s="131"/>
      <c r="H20" s="132"/>
      <c r="I20" s="132"/>
      <c r="J20" s="132"/>
      <c r="K20" s="132"/>
      <c r="L20" s="132"/>
      <c r="M20" s="133"/>
      <c r="O20" s="118"/>
      <c r="P20" s="119"/>
      <c r="Q20" s="134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35"/>
      <c r="AC20" s="100"/>
      <c r="AD20" s="120"/>
      <c r="AE20" s="121"/>
      <c r="AF20" s="105"/>
      <c r="AG20" s="106"/>
      <c r="AH20" s="110"/>
      <c r="AI20" s="123"/>
      <c r="AJ20" s="124"/>
      <c r="AK20" s="51" t="str">
        <f>IF(AC20*AH20=0,"",AC20*AH20)</f>
        <v/>
      </c>
      <c r="AL20" s="52"/>
      <c r="AM20" s="52"/>
      <c r="AN20" s="52"/>
      <c r="AO20" s="52"/>
      <c r="AP20" s="53"/>
      <c r="AQ20" s="57"/>
      <c r="AR20" s="58"/>
      <c r="AS20" s="58"/>
      <c r="AT20" s="59"/>
    </row>
    <row r="21" spans="2:46" ht="10.5" customHeight="1" thickBot="1" x14ac:dyDescent="0.2">
      <c r="B21" s="73"/>
      <c r="C21" s="38"/>
      <c r="D21" s="38"/>
      <c r="E21" s="38"/>
      <c r="F21" s="38"/>
      <c r="G21" s="131"/>
      <c r="H21" s="132"/>
      <c r="I21" s="132"/>
      <c r="J21" s="132"/>
      <c r="K21" s="132"/>
      <c r="L21" s="132"/>
      <c r="M21" s="133"/>
      <c r="O21" s="118"/>
      <c r="P21" s="119"/>
      <c r="Q21" s="134"/>
      <c r="R21" s="135"/>
      <c r="S21" s="135"/>
      <c r="T21" s="135"/>
      <c r="U21" s="135"/>
      <c r="V21" s="135"/>
      <c r="W21" s="135"/>
      <c r="X21" s="135"/>
      <c r="Y21" s="135"/>
      <c r="Z21" s="135"/>
      <c r="AA21" s="135"/>
      <c r="AB21" s="135"/>
      <c r="AC21" s="122"/>
      <c r="AD21" s="120"/>
      <c r="AE21" s="121"/>
      <c r="AF21" s="105"/>
      <c r="AG21" s="106"/>
      <c r="AH21" s="125"/>
      <c r="AI21" s="123"/>
      <c r="AJ21" s="124"/>
      <c r="AK21" s="54"/>
      <c r="AL21" s="55"/>
      <c r="AM21" s="55"/>
      <c r="AN21" s="55"/>
      <c r="AO21" s="55"/>
      <c r="AP21" s="56"/>
      <c r="AQ21" s="57"/>
      <c r="AR21" s="58"/>
      <c r="AS21" s="58"/>
      <c r="AT21" s="59"/>
    </row>
    <row r="22" spans="2:46" ht="10.5" customHeight="1" x14ac:dyDescent="0.15">
      <c r="B22" s="139" t="s">
        <v>9</v>
      </c>
      <c r="C22" s="140"/>
      <c r="D22" s="140"/>
      <c r="E22" s="140"/>
      <c r="F22" s="140"/>
      <c r="G22" s="143">
        <f>AK40</f>
        <v>13000</v>
      </c>
      <c r="H22" s="144"/>
      <c r="I22" s="144"/>
      <c r="J22" s="144"/>
      <c r="K22" s="144"/>
      <c r="L22" s="144"/>
      <c r="M22" s="145"/>
      <c r="O22" s="118"/>
      <c r="P22" s="119"/>
      <c r="Q22" s="95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100"/>
      <c r="AD22" s="120"/>
      <c r="AE22" s="121"/>
      <c r="AF22" s="105"/>
      <c r="AG22" s="106"/>
      <c r="AH22" s="110"/>
      <c r="AI22" s="123"/>
      <c r="AJ22" s="124"/>
      <c r="AK22" s="51" t="str">
        <f>IF(AC22*AH22=0,"",AC22*AH22)</f>
        <v/>
      </c>
      <c r="AL22" s="52"/>
      <c r="AM22" s="52"/>
      <c r="AN22" s="52"/>
      <c r="AO22" s="52"/>
      <c r="AP22" s="53"/>
      <c r="AQ22" s="57"/>
      <c r="AR22" s="58"/>
      <c r="AS22" s="58"/>
      <c r="AT22" s="59"/>
    </row>
    <row r="23" spans="2:46" ht="10.5" customHeight="1" thickBot="1" x14ac:dyDescent="0.2">
      <c r="B23" s="141"/>
      <c r="C23" s="142"/>
      <c r="D23" s="142"/>
      <c r="E23" s="142"/>
      <c r="F23" s="142"/>
      <c r="G23" s="146"/>
      <c r="H23" s="147"/>
      <c r="I23" s="147"/>
      <c r="J23" s="147"/>
      <c r="K23" s="147"/>
      <c r="L23" s="147"/>
      <c r="M23" s="148"/>
      <c r="O23" s="118"/>
      <c r="P23" s="119"/>
      <c r="Q23" s="95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122"/>
      <c r="AD23" s="120"/>
      <c r="AE23" s="121"/>
      <c r="AF23" s="105"/>
      <c r="AG23" s="106"/>
      <c r="AH23" s="125"/>
      <c r="AI23" s="123"/>
      <c r="AJ23" s="124"/>
      <c r="AK23" s="54"/>
      <c r="AL23" s="55"/>
      <c r="AM23" s="55"/>
      <c r="AN23" s="55"/>
      <c r="AO23" s="55"/>
      <c r="AP23" s="56"/>
      <c r="AQ23" s="57"/>
      <c r="AR23" s="58"/>
      <c r="AS23" s="58"/>
      <c r="AT23" s="59"/>
    </row>
    <row r="24" spans="2:46" ht="10.5" customHeight="1" x14ac:dyDescent="0.15">
      <c r="B24" s="73" t="s">
        <v>10</v>
      </c>
      <c r="C24" s="38"/>
      <c r="D24" s="38"/>
      <c r="E24" s="38"/>
      <c r="F24" s="38"/>
      <c r="G24" s="131"/>
      <c r="H24" s="132"/>
      <c r="I24" s="132"/>
      <c r="J24" s="132"/>
      <c r="K24" s="132"/>
      <c r="L24" s="132"/>
      <c r="M24" s="133"/>
      <c r="O24" s="118"/>
      <c r="P24" s="119"/>
      <c r="Q24" s="95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100"/>
      <c r="AD24" s="120"/>
      <c r="AE24" s="121"/>
      <c r="AF24" s="105"/>
      <c r="AG24" s="106"/>
      <c r="AH24" s="110"/>
      <c r="AI24" s="123"/>
      <c r="AJ24" s="124"/>
      <c r="AK24" s="51" t="str">
        <f>IF(AC24*AH24=0,"",AC24*AH24)</f>
        <v/>
      </c>
      <c r="AL24" s="52"/>
      <c r="AM24" s="52"/>
      <c r="AN24" s="52"/>
      <c r="AO24" s="52"/>
      <c r="AP24" s="53"/>
      <c r="AQ24" s="57"/>
      <c r="AR24" s="58"/>
      <c r="AS24" s="58"/>
      <c r="AT24" s="59"/>
    </row>
    <row r="25" spans="2:46" ht="10.5" customHeight="1" thickBot="1" x14ac:dyDescent="0.2">
      <c r="B25" s="74"/>
      <c r="C25" s="75"/>
      <c r="D25" s="75"/>
      <c r="E25" s="75"/>
      <c r="F25" s="75"/>
      <c r="G25" s="136"/>
      <c r="H25" s="137"/>
      <c r="I25" s="137"/>
      <c r="J25" s="137"/>
      <c r="K25" s="137"/>
      <c r="L25" s="137"/>
      <c r="M25" s="138"/>
      <c r="O25" s="118"/>
      <c r="P25" s="119"/>
      <c r="Q25" s="95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122"/>
      <c r="AD25" s="120"/>
      <c r="AE25" s="121"/>
      <c r="AF25" s="105"/>
      <c r="AG25" s="106"/>
      <c r="AH25" s="125"/>
      <c r="AI25" s="123"/>
      <c r="AJ25" s="124"/>
      <c r="AK25" s="54"/>
      <c r="AL25" s="55"/>
      <c r="AM25" s="55"/>
      <c r="AN25" s="55"/>
      <c r="AO25" s="55"/>
      <c r="AP25" s="56"/>
      <c r="AQ25" s="57"/>
      <c r="AR25" s="58"/>
      <c r="AS25" s="58"/>
      <c r="AT25" s="59"/>
    </row>
    <row r="26" spans="2:46" ht="10.5" customHeight="1" x14ac:dyDescent="0.15">
      <c r="O26" s="118"/>
      <c r="P26" s="119"/>
      <c r="Q26" s="95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100"/>
      <c r="AD26" s="120"/>
      <c r="AE26" s="121"/>
      <c r="AF26" s="105"/>
      <c r="AG26" s="106"/>
      <c r="AH26" s="110"/>
      <c r="AI26" s="123"/>
      <c r="AJ26" s="124"/>
      <c r="AK26" s="51" t="str">
        <f>IF(AC26*AH26=0,"",AC26*AH26)</f>
        <v/>
      </c>
      <c r="AL26" s="52"/>
      <c r="AM26" s="52"/>
      <c r="AN26" s="52"/>
      <c r="AO26" s="52"/>
      <c r="AP26" s="53"/>
      <c r="AQ26" s="178"/>
      <c r="AR26" s="38"/>
      <c r="AS26" s="38"/>
      <c r="AT26" s="179"/>
    </row>
    <row r="27" spans="2:46" ht="10.5" customHeight="1" x14ac:dyDescent="0.15">
      <c r="O27" s="180"/>
      <c r="P27" s="181"/>
      <c r="Q27" s="182"/>
      <c r="R27" s="183"/>
      <c r="S27" s="183"/>
      <c r="T27" s="183"/>
      <c r="U27" s="183"/>
      <c r="V27" s="183"/>
      <c r="W27" s="183"/>
      <c r="X27" s="183"/>
      <c r="Y27" s="183"/>
      <c r="Z27" s="183"/>
      <c r="AA27" s="183"/>
      <c r="AB27" s="183"/>
      <c r="AC27" s="184"/>
      <c r="AD27" s="185"/>
      <c r="AE27" s="186"/>
      <c r="AF27" s="187"/>
      <c r="AG27" s="188"/>
      <c r="AH27" s="189"/>
      <c r="AI27" s="190"/>
      <c r="AJ27" s="191"/>
      <c r="AK27" s="192"/>
      <c r="AL27" s="193"/>
      <c r="AM27" s="193"/>
      <c r="AN27" s="193"/>
      <c r="AO27" s="193"/>
      <c r="AP27" s="194"/>
      <c r="AQ27" s="43"/>
      <c r="AR27" s="44"/>
      <c r="AS27" s="44"/>
      <c r="AT27" s="47"/>
    </row>
    <row r="28" spans="2:46" ht="10.5" customHeight="1" thickBot="1" x14ac:dyDescent="0.2">
      <c r="O28" s="217" t="s">
        <v>41</v>
      </c>
      <c r="P28" s="218"/>
      <c r="Q28" s="218"/>
      <c r="R28" s="218"/>
      <c r="S28" s="218"/>
      <c r="T28" s="218"/>
      <c r="U28" s="218"/>
      <c r="V28" s="218"/>
      <c r="W28" s="218"/>
      <c r="X28" s="218"/>
      <c r="Y28" s="218"/>
      <c r="Z28" s="218"/>
      <c r="AA28" s="218"/>
      <c r="AB28" s="218"/>
      <c r="AC28" s="218"/>
      <c r="AD28" s="218"/>
      <c r="AE28" s="218"/>
      <c r="AF28" s="218"/>
      <c r="AG28" s="218"/>
      <c r="AH28" s="218"/>
      <c r="AI28" s="218"/>
      <c r="AJ28" s="219"/>
      <c r="AK28" s="172">
        <f>IF(SUM(AK12:AP27)=0,"",SUM(AK12:AP27))</f>
        <v>10000</v>
      </c>
      <c r="AL28" s="223"/>
      <c r="AM28" s="223"/>
      <c r="AN28" s="223"/>
      <c r="AO28" s="223"/>
      <c r="AP28" s="224"/>
      <c r="AQ28" s="225">
        <f>IFERROR(IF(AK28=0,"",AK28*0.1),"")</f>
        <v>1000</v>
      </c>
      <c r="AR28" s="226"/>
      <c r="AS28" s="226"/>
      <c r="AT28" s="227"/>
    </row>
    <row r="29" spans="2:46" ht="10.5" customHeight="1" x14ac:dyDescent="0.15">
      <c r="B29" s="149" t="s">
        <v>25</v>
      </c>
      <c r="C29" s="152" t="s">
        <v>26</v>
      </c>
      <c r="D29" s="153"/>
      <c r="E29" s="153"/>
      <c r="F29" s="154"/>
      <c r="G29" s="158" t="s">
        <v>27</v>
      </c>
      <c r="H29" s="159"/>
      <c r="I29" s="159"/>
      <c r="J29" s="159"/>
      <c r="K29" s="160"/>
      <c r="L29" s="164" t="s">
        <v>28</v>
      </c>
      <c r="M29" s="165"/>
      <c r="O29" s="220"/>
      <c r="P29" s="221"/>
      <c r="Q29" s="221"/>
      <c r="R29" s="221"/>
      <c r="S29" s="221"/>
      <c r="T29" s="221"/>
      <c r="U29" s="221"/>
      <c r="V29" s="221"/>
      <c r="W29" s="221"/>
      <c r="X29" s="221"/>
      <c r="Y29" s="221"/>
      <c r="Z29" s="221"/>
      <c r="AA29" s="221"/>
      <c r="AB29" s="221"/>
      <c r="AC29" s="221"/>
      <c r="AD29" s="221"/>
      <c r="AE29" s="221"/>
      <c r="AF29" s="221"/>
      <c r="AG29" s="221"/>
      <c r="AH29" s="221"/>
      <c r="AI29" s="221"/>
      <c r="AJ29" s="222"/>
      <c r="AK29" s="192"/>
      <c r="AL29" s="193"/>
      <c r="AM29" s="193"/>
      <c r="AN29" s="193"/>
      <c r="AO29" s="193"/>
      <c r="AP29" s="194"/>
      <c r="AQ29" s="228"/>
      <c r="AR29" s="229"/>
      <c r="AS29" s="229"/>
      <c r="AT29" s="230"/>
    </row>
    <row r="30" spans="2:46" ht="10.5" customHeight="1" x14ac:dyDescent="0.15">
      <c r="B30" s="150"/>
      <c r="C30" s="155"/>
      <c r="D30" s="156"/>
      <c r="E30" s="156"/>
      <c r="F30" s="157"/>
      <c r="G30" s="161"/>
      <c r="H30" s="162"/>
      <c r="I30" s="162"/>
      <c r="J30" s="162"/>
      <c r="K30" s="163"/>
      <c r="L30" s="166"/>
      <c r="M30" s="167"/>
      <c r="O30" s="168" t="s">
        <v>82</v>
      </c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69"/>
      <c r="AJ30" s="170"/>
      <c r="AK30" s="172">
        <f>IF(SUM(AK28,AQ28)=0,"",SUM(AK28,AQ28))</f>
        <v>11000</v>
      </c>
      <c r="AL30" s="173"/>
      <c r="AM30" s="173"/>
      <c r="AN30" s="173"/>
      <c r="AO30" s="173"/>
      <c r="AP30" s="174"/>
      <c r="AQ30" s="178"/>
      <c r="AR30" s="38"/>
      <c r="AS30" s="38"/>
      <c r="AT30" s="179"/>
    </row>
    <row r="31" spans="2:46" ht="10.5" customHeight="1" thickBot="1" x14ac:dyDescent="0.2">
      <c r="B31" s="150"/>
      <c r="C31" s="195" t="s">
        <v>90</v>
      </c>
      <c r="D31" s="196"/>
      <c r="E31" s="196"/>
      <c r="F31" s="197"/>
      <c r="G31" s="204" t="s">
        <v>29</v>
      </c>
      <c r="H31" s="205"/>
      <c r="I31" s="205"/>
      <c r="J31" s="205"/>
      <c r="K31" s="206"/>
      <c r="L31" s="207" t="s">
        <v>93</v>
      </c>
      <c r="M31" s="208"/>
      <c r="O31" s="74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171"/>
      <c r="AK31" s="175"/>
      <c r="AL31" s="176"/>
      <c r="AM31" s="176"/>
      <c r="AN31" s="176"/>
      <c r="AO31" s="176"/>
      <c r="AP31" s="177"/>
      <c r="AQ31" s="178"/>
      <c r="AR31" s="38"/>
      <c r="AS31" s="38"/>
      <c r="AT31" s="179"/>
    </row>
    <row r="32" spans="2:46" ht="10.5" customHeight="1" x14ac:dyDescent="0.15">
      <c r="B32" s="150"/>
      <c r="C32" s="198"/>
      <c r="D32" s="199"/>
      <c r="E32" s="199"/>
      <c r="F32" s="200"/>
      <c r="G32" s="213" t="s">
        <v>91</v>
      </c>
      <c r="H32" s="214"/>
      <c r="I32" s="214"/>
      <c r="J32" s="214"/>
      <c r="K32" s="215" t="s">
        <v>30</v>
      </c>
      <c r="L32" s="209"/>
      <c r="M32" s="210"/>
      <c r="O32" s="73" t="s">
        <v>33</v>
      </c>
      <c r="P32" s="257" t="s">
        <v>34</v>
      </c>
      <c r="Q32" s="178" t="s">
        <v>42</v>
      </c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258"/>
      <c r="AC32" s="178" t="s">
        <v>35</v>
      </c>
      <c r="AD32" s="38"/>
      <c r="AE32" s="258"/>
      <c r="AF32" s="178" t="s">
        <v>36</v>
      </c>
      <c r="AG32" s="258"/>
      <c r="AH32" s="178" t="s">
        <v>37</v>
      </c>
      <c r="AI32" s="38"/>
      <c r="AJ32" s="258"/>
      <c r="AK32" s="178" t="s">
        <v>38</v>
      </c>
      <c r="AL32" s="38"/>
      <c r="AM32" s="38"/>
      <c r="AN32" s="38"/>
      <c r="AO32" s="38"/>
      <c r="AP32" s="258"/>
      <c r="AQ32" s="57"/>
      <c r="AR32" s="58"/>
      <c r="AS32" s="58"/>
      <c r="AT32" s="59"/>
    </row>
    <row r="33" spans="2:46" ht="10.5" customHeight="1" x14ac:dyDescent="0.15">
      <c r="B33" s="150"/>
      <c r="C33" s="198"/>
      <c r="D33" s="199"/>
      <c r="E33" s="199"/>
      <c r="F33" s="200"/>
      <c r="G33" s="231" t="s">
        <v>92</v>
      </c>
      <c r="H33" s="232"/>
      <c r="I33" s="232"/>
      <c r="J33" s="232"/>
      <c r="K33" s="215"/>
      <c r="L33" s="209"/>
      <c r="M33" s="210"/>
      <c r="O33" s="85"/>
      <c r="P33" s="87"/>
      <c r="Q33" s="43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5"/>
      <c r="AC33" s="43"/>
      <c r="AD33" s="44"/>
      <c r="AE33" s="45"/>
      <c r="AF33" s="43"/>
      <c r="AG33" s="45"/>
      <c r="AH33" s="43"/>
      <c r="AI33" s="44"/>
      <c r="AJ33" s="45"/>
      <c r="AK33" s="43"/>
      <c r="AL33" s="44"/>
      <c r="AM33" s="44"/>
      <c r="AN33" s="44"/>
      <c r="AO33" s="44"/>
      <c r="AP33" s="45"/>
      <c r="AQ33" s="57"/>
      <c r="AR33" s="58"/>
      <c r="AS33" s="58"/>
      <c r="AT33" s="59"/>
    </row>
    <row r="34" spans="2:46" ht="10.5" customHeight="1" x14ac:dyDescent="0.15">
      <c r="B34" s="150"/>
      <c r="C34" s="201"/>
      <c r="D34" s="202"/>
      <c r="E34" s="202"/>
      <c r="F34" s="203"/>
      <c r="G34" s="211"/>
      <c r="H34" s="233"/>
      <c r="I34" s="233"/>
      <c r="J34" s="233"/>
      <c r="K34" s="216"/>
      <c r="L34" s="211"/>
      <c r="M34" s="212"/>
      <c r="O34" s="89" t="s">
        <v>96</v>
      </c>
      <c r="P34" s="91" t="s">
        <v>96</v>
      </c>
      <c r="Q34" s="79" t="s">
        <v>97</v>
      </c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234"/>
      <c r="AC34" s="238">
        <v>1</v>
      </c>
      <c r="AD34" s="239"/>
      <c r="AE34" s="240"/>
      <c r="AF34" s="244" t="s">
        <v>81</v>
      </c>
      <c r="AG34" s="245"/>
      <c r="AH34" s="248">
        <v>2000</v>
      </c>
      <c r="AI34" s="249"/>
      <c r="AJ34" s="250"/>
      <c r="AK34" s="172">
        <f>IF(AC34*AH34=0,"",AC34*AH34)</f>
        <v>2000</v>
      </c>
      <c r="AL34" s="173"/>
      <c r="AM34" s="173"/>
      <c r="AN34" s="173"/>
      <c r="AO34" s="173"/>
      <c r="AP34" s="174"/>
      <c r="AQ34" s="57"/>
      <c r="AR34" s="58"/>
      <c r="AS34" s="58"/>
      <c r="AT34" s="59"/>
    </row>
    <row r="35" spans="2:46" ht="10.5" customHeight="1" x14ac:dyDescent="0.15">
      <c r="B35" s="150"/>
      <c r="C35" s="293" t="s">
        <v>31</v>
      </c>
      <c r="D35" s="294"/>
      <c r="E35" s="294"/>
      <c r="F35" s="295"/>
      <c r="G35" s="296" t="s">
        <v>94</v>
      </c>
      <c r="H35" s="297"/>
      <c r="I35" s="297"/>
      <c r="J35" s="297"/>
      <c r="K35" s="297"/>
      <c r="L35" s="297"/>
      <c r="M35" s="298"/>
      <c r="O35" s="90"/>
      <c r="P35" s="92"/>
      <c r="Q35" s="235"/>
      <c r="R35" s="236"/>
      <c r="S35" s="236"/>
      <c r="T35" s="236"/>
      <c r="U35" s="236"/>
      <c r="V35" s="236"/>
      <c r="W35" s="236"/>
      <c r="X35" s="236"/>
      <c r="Y35" s="236"/>
      <c r="Z35" s="236"/>
      <c r="AA35" s="236"/>
      <c r="AB35" s="237"/>
      <c r="AC35" s="241"/>
      <c r="AD35" s="242"/>
      <c r="AE35" s="243"/>
      <c r="AF35" s="246"/>
      <c r="AG35" s="247"/>
      <c r="AH35" s="251"/>
      <c r="AI35" s="252"/>
      <c r="AJ35" s="253"/>
      <c r="AK35" s="254"/>
      <c r="AL35" s="255"/>
      <c r="AM35" s="255"/>
      <c r="AN35" s="255"/>
      <c r="AO35" s="255"/>
      <c r="AP35" s="256"/>
      <c r="AQ35" s="57"/>
      <c r="AR35" s="58"/>
      <c r="AS35" s="58"/>
      <c r="AT35" s="59"/>
    </row>
    <row r="36" spans="2:46" ht="10.5" customHeight="1" x14ac:dyDescent="0.15">
      <c r="B36" s="150"/>
      <c r="C36" s="155"/>
      <c r="D36" s="156"/>
      <c r="E36" s="156"/>
      <c r="F36" s="157"/>
      <c r="G36" s="299"/>
      <c r="H36" s="300"/>
      <c r="I36" s="300"/>
      <c r="J36" s="300"/>
      <c r="K36" s="300"/>
      <c r="L36" s="300"/>
      <c r="M36" s="301"/>
      <c r="O36" s="302"/>
      <c r="P36" s="304"/>
      <c r="Q36" s="306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8"/>
      <c r="AC36" s="312"/>
      <c r="AD36" s="313"/>
      <c r="AE36" s="314"/>
      <c r="AF36" s="259"/>
      <c r="AG36" s="260"/>
      <c r="AH36" s="263"/>
      <c r="AI36" s="264"/>
      <c r="AJ36" s="265"/>
      <c r="AK36" s="51" t="str">
        <f>IF(AC36*AH36=0,"",AC36*AH36)</f>
        <v/>
      </c>
      <c r="AL36" s="269"/>
      <c r="AM36" s="269"/>
      <c r="AN36" s="269"/>
      <c r="AO36" s="269"/>
      <c r="AP36" s="270"/>
      <c r="AQ36" s="57"/>
      <c r="AR36" s="58"/>
      <c r="AS36" s="58"/>
      <c r="AT36" s="59"/>
    </row>
    <row r="37" spans="2:46" ht="10.5" customHeight="1" x14ac:dyDescent="0.15">
      <c r="B37" s="150"/>
      <c r="C37" s="274" t="s">
        <v>32</v>
      </c>
      <c r="D37" s="275"/>
      <c r="E37" s="275"/>
      <c r="F37" s="276"/>
      <c r="G37" s="209" t="s">
        <v>95</v>
      </c>
      <c r="H37" s="283"/>
      <c r="I37" s="283"/>
      <c r="J37" s="283"/>
      <c r="K37" s="283"/>
      <c r="L37" s="283"/>
      <c r="M37" s="210"/>
      <c r="O37" s="303"/>
      <c r="P37" s="305"/>
      <c r="Q37" s="309"/>
      <c r="R37" s="310"/>
      <c r="S37" s="310"/>
      <c r="T37" s="310"/>
      <c r="U37" s="310"/>
      <c r="V37" s="310"/>
      <c r="W37" s="310"/>
      <c r="X37" s="310"/>
      <c r="Y37" s="310"/>
      <c r="Z37" s="310"/>
      <c r="AA37" s="310"/>
      <c r="AB37" s="311"/>
      <c r="AC37" s="315"/>
      <c r="AD37" s="316"/>
      <c r="AE37" s="317"/>
      <c r="AF37" s="261"/>
      <c r="AG37" s="262"/>
      <c r="AH37" s="266"/>
      <c r="AI37" s="267"/>
      <c r="AJ37" s="268"/>
      <c r="AK37" s="271"/>
      <c r="AL37" s="272"/>
      <c r="AM37" s="272"/>
      <c r="AN37" s="272"/>
      <c r="AO37" s="272"/>
      <c r="AP37" s="273"/>
      <c r="AQ37" s="57"/>
      <c r="AR37" s="58"/>
      <c r="AS37" s="58"/>
      <c r="AT37" s="59"/>
    </row>
    <row r="38" spans="2:46" ht="10.5" customHeight="1" x14ac:dyDescent="0.15">
      <c r="B38" s="150"/>
      <c r="C38" s="277"/>
      <c r="D38" s="278"/>
      <c r="E38" s="278"/>
      <c r="F38" s="279"/>
      <c r="G38" s="209"/>
      <c r="H38" s="283"/>
      <c r="I38" s="283"/>
      <c r="J38" s="283"/>
      <c r="K38" s="283"/>
      <c r="L38" s="283"/>
      <c r="M38" s="210"/>
      <c r="O38" s="168" t="s">
        <v>83</v>
      </c>
      <c r="P38" s="169"/>
      <c r="Q38" s="169"/>
      <c r="R38" s="169"/>
      <c r="S38" s="169"/>
      <c r="T38" s="169"/>
      <c r="U38" s="169"/>
      <c r="V38" s="169"/>
      <c r="W38" s="169"/>
      <c r="X38" s="169"/>
      <c r="Y38" s="169"/>
      <c r="Z38" s="169"/>
      <c r="AA38" s="169"/>
      <c r="AB38" s="169"/>
      <c r="AC38" s="169"/>
      <c r="AD38" s="169"/>
      <c r="AE38" s="169"/>
      <c r="AF38" s="169"/>
      <c r="AG38" s="169"/>
      <c r="AH38" s="169"/>
      <c r="AI38" s="169"/>
      <c r="AJ38" s="170"/>
      <c r="AK38" s="172">
        <f>IF(SUM(AK34:AP37)=0,"",SUM(AK34:AP37))</f>
        <v>2000</v>
      </c>
      <c r="AL38" s="173"/>
      <c r="AM38" s="173"/>
      <c r="AN38" s="173"/>
      <c r="AO38" s="173"/>
      <c r="AP38" s="174"/>
      <c r="AQ38" s="57"/>
      <c r="AR38" s="58"/>
      <c r="AS38" s="58"/>
      <c r="AT38" s="59"/>
    </row>
    <row r="39" spans="2:46" ht="10.5" customHeight="1" thickBot="1" x14ac:dyDescent="0.2">
      <c r="B39" s="151"/>
      <c r="C39" s="280"/>
      <c r="D39" s="281"/>
      <c r="E39" s="281"/>
      <c r="F39" s="282"/>
      <c r="G39" s="284"/>
      <c r="H39" s="285"/>
      <c r="I39" s="285"/>
      <c r="J39" s="285"/>
      <c r="K39" s="285"/>
      <c r="L39" s="285"/>
      <c r="M39" s="286"/>
      <c r="O39" s="287"/>
      <c r="P39" s="288"/>
      <c r="Q39" s="288"/>
      <c r="R39" s="288"/>
      <c r="S39" s="288"/>
      <c r="T39" s="288"/>
      <c r="U39" s="288"/>
      <c r="V39" s="288"/>
      <c r="W39" s="288"/>
      <c r="X39" s="288"/>
      <c r="Y39" s="288"/>
      <c r="Z39" s="288"/>
      <c r="AA39" s="288"/>
      <c r="AB39" s="288"/>
      <c r="AC39" s="288"/>
      <c r="AD39" s="288"/>
      <c r="AE39" s="288"/>
      <c r="AF39" s="288"/>
      <c r="AG39" s="288"/>
      <c r="AH39" s="288"/>
      <c r="AI39" s="288"/>
      <c r="AJ39" s="289"/>
      <c r="AK39" s="290"/>
      <c r="AL39" s="291"/>
      <c r="AM39" s="291"/>
      <c r="AN39" s="291"/>
      <c r="AO39" s="291"/>
      <c r="AP39" s="292"/>
      <c r="AQ39" s="57"/>
      <c r="AR39" s="58"/>
      <c r="AS39" s="58"/>
      <c r="AT39" s="59"/>
    </row>
    <row r="40" spans="2:46" ht="10.5" customHeight="1" x14ac:dyDescent="0.15">
      <c r="O40" s="322" t="s">
        <v>43</v>
      </c>
      <c r="P40" s="323"/>
      <c r="Q40" s="323"/>
      <c r="R40" s="323"/>
      <c r="S40" s="323"/>
      <c r="T40" s="323"/>
      <c r="U40" s="323"/>
      <c r="V40" s="323"/>
      <c r="W40" s="323"/>
      <c r="X40" s="323"/>
      <c r="Y40" s="323"/>
      <c r="Z40" s="323"/>
      <c r="AA40" s="323"/>
      <c r="AB40" s="323"/>
      <c r="AC40" s="323"/>
      <c r="AD40" s="323"/>
      <c r="AE40" s="323"/>
      <c r="AF40" s="323"/>
      <c r="AG40" s="323"/>
      <c r="AH40" s="323"/>
      <c r="AI40" s="323"/>
      <c r="AJ40" s="324"/>
      <c r="AK40" s="328">
        <f>IF(SUM(AK30,AK38)=0,"",SUM(AK30,AK38))</f>
        <v>13000</v>
      </c>
      <c r="AL40" s="329"/>
      <c r="AM40" s="329"/>
      <c r="AN40" s="329"/>
      <c r="AO40" s="329"/>
      <c r="AP40" s="330"/>
      <c r="AQ40" s="58"/>
      <c r="AR40" s="58"/>
      <c r="AS40" s="58"/>
      <c r="AT40" s="59"/>
    </row>
    <row r="41" spans="2:46" ht="10.5" customHeight="1" thickBot="1" x14ac:dyDescent="0.2">
      <c r="O41" s="325"/>
      <c r="P41" s="326"/>
      <c r="Q41" s="326"/>
      <c r="R41" s="326"/>
      <c r="S41" s="326"/>
      <c r="T41" s="326"/>
      <c r="U41" s="326"/>
      <c r="V41" s="326"/>
      <c r="W41" s="326"/>
      <c r="X41" s="326"/>
      <c r="Y41" s="326"/>
      <c r="Z41" s="326"/>
      <c r="AA41" s="326"/>
      <c r="AB41" s="326"/>
      <c r="AC41" s="326"/>
      <c r="AD41" s="326"/>
      <c r="AE41" s="326"/>
      <c r="AF41" s="326"/>
      <c r="AG41" s="326"/>
      <c r="AH41" s="326"/>
      <c r="AI41" s="326"/>
      <c r="AJ41" s="327"/>
      <c r="AK41" s="175"/>
      <c r="AL41" s="176"/>
      <c r="AM41" s="176"/>
      <c r="AN41" s="176"/>
      <c r="AO41" s="176"/>
      <c r="AP41" s="177"/>
      <c r="AQ41" s="331"/>
      <c r="AR41" s="331"/>
      <c r="AS41" s="331"/>
      <c r="AT41" s="332"/>
    </row>
    <row r="42" spans="2:46" ht="10.5" customHeight="1" x14ac:dyDescent="0.15"/>
    <row r="43" spans="2:46" ht="10.5" customHeight="1" x14ac:dyDescent="0.15"/>
    <row r="44" spans="2:46" ht="10.5" customHeight="1" x14ac:dyDescent="0.15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P44" s="10"/>
      <c r="Q44" s="10"/>
      <c r="R44" s="10"/>
      <c r="S44" s="10"/>
      <c r="T44" s="10"/>
      <c r="U44" s="10"/>
      <c r="V44" s="10"/>
      <c r="W44" s="333" t="s">
        <v>44</v>
      </c>
      <c r="X44" s="333"/>
      <c r="Y44" s="333"/>
      <c r="Z44" s="333"/>
      <c r="AA44" s="333"/>
      <c r="AB44" s="333"/>
      <c r="AC44" s="333"/>
      <c r="AD44" s="10"/>
      <c r="AE44" s="10"/>
      <c r="AT44" s="10"/>
    </row>
    <row r="45" spans="2:46" ht="10.5" customHeight="1" x14ac:dyDescent="0.15">
      <c r="B45" s="10"/>
      <c r="C45" s="319" t="s">
        <v>45</v>
      </c>
      <c r="D45" s="319"/>
      <c r="E45" s="319"/>
      <c r="F45" s="319"/>
      <c r="G45" s="10"/>
      <c r="H45" s="319" t="s">
        <v>46</v>
      </c>
      <c r="I45" s="319"/>
      <c r="J45" s="319"/>
      <c r="K45" s="319"/>
      <c r="L45" s="32"/>
      <c r="M45" s="32"/>
      <c r="N45" s="32"/>
      <c r="O45" s="32"/>
      <c r="P45" s="10"/>
      <c r="Q45" s="10"/>
      <c r="R45" s="10"/>
      <c r="S45" s="10"/>
      <c r="T45" s="10"/>
      <c r="U45" s="10"/>
      <c r="V45" s="10"/>
      <c r="W45" s="333"/>
      <c r="X45" s="333"/>
      <c r="Y45" s="333"/>
      <c r="Z45" s="333"/>
      <c r="AA45" s="333"/>
      <c r="AB45" s="333"/>
      <c r="AC45" s="333"/>
      <c r="AD45" s="10"/>
      <c r="AE45" s="10"/>
      <c r="AT45" s="10"/>
    </row>
    <row r="46" spans="2:46" ht="10.5" customHeight="1" x14ac:dyDescent="0.15">
      <c r="B46" s="10"/>
      <c r="C46" s="319"/>
      <c r="D46" s="319"/>
      <c r="E46" s="319"/>
      <c r="F46" s="319"/>
      <c r="G46" s="10"/>
      <c r="H46" s="319"/>
      <c r="I46" s="319"/>
      <c r="J46" s="319"/>
      <c r="K46" s="319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0" t="s">
        <v>47</v>
      </c>
      <c r="X46" s="320"/>
      <c r="Y46" s="320"/>
      <c r="Z46" s="320"/>
      <c r="AA46" s="320"/>
      <c r="AB46" s="320"/>
      <c r="AC46" s="320"/>
      <c r="AD46" s="320"/>
      <c r="AE46" s="320"/>
      <c r="AF46" s="320"/>
      <c r="AG46" s="320"/>
      <c r="AH46" s="320"/>
      <c r="AI46" s="320"/>
      <c r="AJ46" s="320"/>
      <c r="AK46" s="320"/>
      <c r="AL46" s="320"/>
      <c r="AM46" s="320"/>
      <c r="AN46" s="320"/>
      <c r="AO46" s="320"/>
      <c r="AP46" s="320"/>
      <c r="AQ46" s="320"/>
      <c r="AR46" s="320"/>
      <c r="AS46" s="320"/>
      <c r="AT46" s="10"/>
    </row>
    <row r="47" spans="2:46" ht="10.5" customHeight="1" x14ac:dyDescent="0.15">
      <c r="B47" s="10"/>
      <c r="L47" s="32"/>
      <c r="M47" s="33"/>
      <c r="N47" s="33"/>
      <c r="O47" s="33"/>
      <c r="P47" s="33"/>
      <c r="Q47" s="33"/>
      <c r="R47" s="13"/>
      <c r="S47" s="32"/>
      <c r="T47" s="32"/>
      <c r="U47" s="32"/>
      <c r="V47"/>
      <c r="W47" s="320"/>
      <c r="X47" s="320"/>
      <c r="Y47" s="320"/>
      <c r="Z47" s="320"/>
      <c r="AA47" s="320"/>
      <c r="AB47" s="320"/>
      <c r="AC47" s="320"/>
      <c r="AD47" s="320"/>
      <c r="AE47" s="320"/>
      <c r="AF47" s="320"/>
      <c r="AG47" s="320"/>
      <c r="AH47" s="320"/>
      <c r="AI47" s="320"/>
      <c r="AJ47" s="320"/>
      <c r="AK47" s="320"/>
      <c r="AL47" s="320"/>
      <c r="AM47" s="320"/>
      <c r="AN47" s="320"/>
      <c r="AO47" s="320"/>
      <c r="AP47" s="320"/>
      <c r="AQ47" s="320"/>
      <c r="AR47" s="320"/>
      <c r="AS47" s="320"/>
      <c r="AT47" s="10"/>
    </row>
    <row r="48" spans="2:46" ht="10.5" customHeight="1" x14ac:dyDescent="0.15">
      <c r="B48" s="10"/>
      <c r="C48" s="318" t="s">
        <v>48</v>
      </c>
      <c r="D48" s="318"/>
      <c r="E48" s="318"/>
      <c r="F48" s="318"/>
      <c r="G48" s="32"/>
      <c r="H48" s="319" t="s">
        <v>49</v>
      </c>
      <c r="I48" s="319"/>
      <c r="J48" s="319"/>
      <c r="K48" s="319"/>
      <c r="L48" s="319"/>
      <c r="M48" s="319"/>
      <c r="N48" s="33"/>
      <c r="O48" s="33"/>
      <c r="P48" s="33"/>
      <c r="Q48" s="14"/>
      <c r="R48" s="13"/>
      <c r="S48" s="32"/>
      <c r="T48" s="32"/>
      <c r="U48" s="32"/>
      <c r="V48"/>
      <c r="W48" s="320" t="s">
        <v>50</v>
      </c>
      <c r="X48" s="320"/>
      <c r="Y48" s="320"/>
      <c r="Z48" s="320"/>
      <c r="AA48" s="320"/>
      <c r="AB48" s="320"/>
      <c r="AC48" s="320"/>
      <c r="AD48" s="320"/>
      <c r="AE48" s="320"/>
      <c r="AF48" s="320"/>
      <c r="AG48" s="320"/>
      <c r="AH48" s="320"/>
      <c r="AI48" s="320"/>
      <c r="AJ48" s="320"/>
      <c r="AK48" s="320"/>
      <c r="AL48" s="320"/>
      <c r="AM48" s="320"/>
      <c r="AN48" s="320"/>
      <c r="AO48" s="320"/>
      <c r="AP48" s="320"/>
      <c r="AQ48" s="320"/>
      <c r="AR48" s="320"/>
      <c r="AS48" s="320"/>
      <c r="AT48" s="10"/>
    </row>
    <row r="49" spans="2:46" ht="10.5" customHeight="1" x14ac:dyDescent="0.15">
      <c r="B49" s="10"/>
      <c r="C49" s="318"/>
      <c r="D49" s="318"/>
      <c r="E49" s="318"/>
      <c r="F49" s="318"/>
      <c r="G49" s="10"/>
      <c r="H49" s="319"/>
      <c r="I49" s="319"/>
      <c r="J49" s="319"/>
      <c r="K49" s="319"/>
      <c r="L49" s="319"/>
      <c r="M49" s="319"/>
      <c r="N49" s="33"/>
      <c r="O49" s="33"/>
      <c r="P49" s="33"/>
      <c r="Q49" s="14"/>
      <c r="R49" s="13"/>
      <c r="S49" s="32"/>
      <c r="T49" s="32"/>
      <c r="U49" s="32"/>
      <c r="V49"/>
      <c r="W49" s="320"/>
      <c r="X49" s="320"/>
      <c r="Y49" s="320"/>
      <c r="Z49" s="320"/>
      <c r="AA49" s="320"/>
      <c r="AB49" s="320"/>
      <c r="AC49" s="320"/>
      <c r="AD49" s="320"/>
      <c r="AE49" s="320"/>
      <c r="AF49" s="320"/>
      <c r="AG49" s="320"/>
      <c r="AH49" s="320"/>
      <c r="AI49" s="320"/>
      <c r="AJ49" s="320"/>
      <c r="AK49" s="320"/>
      <c r="AL49" s="320"/>
      <c r="AM49" s="320"/>
      <c r="AN49" s="320"/>
      <c r="AO49" s="320"/>
      <c r="AP49" s="320"/>
      <c r="AQ49" s="320"/>
      <c r="AR49" s="320"/>
      <c r="AS49" s="320"/>
      <c r="AT49" s="10"/>
    </row>
    <row r="50" spans="2:46" ht="10.5" customHeight="1" x14ac:dyDescent="0.15">
      <c r="B50" s="10"/>
      <c r="G50" s="32"/>
      <c r="K50" s="32"/>
      <c r="L50" s="32"/>
      <c r="M50" s="33"/>
      <c r="N50" s="33"/>
      <c r="O50" s="33"/>
      <c r="P50" s="33"/>
      <c r="Q50" s="14"/>
      <c r="R50" s="13"/>
      <c r="S50" s="32"/>
      <c r="T50" s="32"/>
      <c r="U50" s="32"/>
      <c r="V50"/>
      <c r="W50" s="320"/>
      <c r="X50" s="320"/>
      <c r="Y50" s="320"/>
      <c r="Z50" s="320"/>
      <c r="AA50" s="320"/>
      <c r="AB50" s="320"/>
      <c r="AC50" s="320"/>
      <c r="AD50" s="320"/>
      <c r="AE50" s="320"/>
      <c r="AF50" s="320"/>
      <c r="AG50" s="320"/>
      <c r="AH50" s="320"/>
      <c r="AI50" s="320"/>
      <c r="AJ50" s="320"/>
      <c r="AK50" s="320"/>
      <c r="AL50" s="320"/>
      <c r="AM50" s="320"/>
      <c r="AN50" s="320"/>
      <c r="AO50" s="320"/>
      <c r="AP50" s="320"/>
      <c r="AQ50" s="320"/>
      <c r="AR50" s="320"/>
      <c r="AS50" s="320"/>
      <c r="AT50" s="10"/>
    </row>
    <row r="51" spans="2:46" ht="10.5" customHeight="1" x14ac:dyDescent="0.15">
      <c r="B51" s="10"/>
      <c r="C51" s="319" t="s">
        <v>51</v>
      </c>
      <c r="D51" s="319"/>
      <c r="E51" s="319"/>
      <c r="F51" s="319"/>
      <c r="G51" s="10"/>
      <c r="H51" s="319" t="s">
        <v>52</v>
      </c>
      <c r="I51" s="319"/>
      <c r="J51" s="319"/>
      <c r="K51" s="319"/>
      <c r="L51" s="321" t="s">
        <v>53</v>
      </c>
      <c r="M51" s="321"/>
      <c r="N51" s="321"/>
      <c r="O51" s="321"/>
      <c r="P51" s="321"/>
      <c r="Q51" s="321"/>
      <c r="R51" s="321"/>
      <c r="S51" s="321"/>
      <c r="T51" s="34"/>
      <c r="U51" s="34"/>
      <c r="V51" s="34"/>
      <c r="W51" s="58" t="s">
        <v>54</v>
      </c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10"/>
    </row>
    <row r="52" spans="2:46" ht="10.5" customHeight="1" x14ac:dyDescent="0.15">
      <c r="B52" s="10"/>
      <c r="C52" s="319"/>
      <c r="D52" s="319"/>
      <c r="E52" s="319"/>
      <c r="F52" s="319"/>
      <c r="H52" s="319"/>
      <c r="I52" s="319"/>
      <c r="J52" s="319"/>
      <c r="K52" s="319"/>
      <c r="L52" s="321"/>
      <c r="M52" s="321"/>
      <c r="N52" s="321"/>
      <c r="O52" s="321"/>
      <c r="P52" s="321"/>
      <c r="Q52" s="321"/>
      <c r="R52" s="321"/>
      <c r="S52" s="321"/>
      <c r="T52" s="31"/>
      <c r="U52" s="31"/>
      <c r="V52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10"/>
    </row>
    <row r="53" spans="2:46" ht="10.5" customHeight="1" x14ac:dyDescent="0.15">
      <c r="B53" s="10"/>
      <c r="C53" s="31"/>
      <c r="D53" s="31"/>
      <c r="E53" s="31"/>
      <c r="F53" s="31"/>
      <c r="G53" s="31"/>
      <c r="H53" s="31"/>
      <c r="I53" s="31"/>
      <c r="J53" s="31"/>
      <c r="K53" s="31"/>
      <c r="L53" s="321"/>
      <c r="M53" s="321"/>
      <c r="N53" s="321"/>
      <c r="O53" s="321"/>
      <c r="P53" s="321"/>
      <c r="Q53" s="321"/>
      <c r="R53" s="321"/>
      <c r="S53" s="321"/>
      <c r="T53" s="31"/>
      <c r="U53" s="31"/>
      <c r="V53"/>
      <c r="W53" s="58" t="s">
        <v>55</v>
      </c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10"/>
    </row>
    <row r="54" spans="2:46" ht="10.5" customHeight="1" x14ac:dyDescent="0.15">
      <c r="B54" s="10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10"/>
    </row>
    <row r="55" spans="2:46" ht="10.5" customHeight="1" x14ac:dyDescent="0.15"/>
  </sheetData>
  <mergeCells count="170">
    <mergeCell ref="C48:F49"/>
    <mergeCell ref="H48:M49"/>
    <mergeCell ref="W48:AS50"/>
    <mergeCell ref="C51:F52"/>
    <mergeCell ref="H51:K52"/>
    <mergeCell ref="L51:S53"/>
    <mergeCell ref="W51:AS52"/>
    <mergeCell ref="W53:AS54"/>
    <mergeCell ref="O40:AJ41"/>
    <mergeCell ref="AK40:AP41"/>
    <mergeCell ref="AQ40:AT41"/>
    <mergeCell ref="W44:AC45"/>
    <mergeCell ref="C45:F46"/>
    <mergeCell ref="H45:K46"/>
    <mergeCell ref="W46:AS47"/>
    <mergeCell ref="AF36:AG37"/>
    <mergeCell ref="AH36:AJ37"/>
    <mergeCell ref="AK36:AP37"/>
    <mergeCell ref="AQ36:AT37"/>
    <mergeCell ref="C37:F39"/>
    <mergeCell ref="G37:M39"/>
    <mergeCell ref="O38:AJ39"/>
    <mergeCell ref="AK38:AP39"/>
    <mergeCell ref="AQ38:AT39"/>
    <mergeCell ref="C35:F36"/>
    <mergeCell ref="G35:M36"/>
    <mergeCell ref="O36:O37"/>
    <mergeCell ref="P36:P37"/>
    <mergeCell ref="Q36:AB37"/>
    <mergeCell ref="AC36:AE37"/>
    <mergeCell ref="AK28:AP29"/>
    <mergeCell ref="AQ28:AT29"/>
    <mergeCell ref="AQ32:AT33"/>
    <mergeCell ref="G33:J34"/>
    <mergeCell ref="O34:O35"/>
    <mergeCell ref="P34:P35"/>
    <mergeCell ref="Q34:AB35"/>
    <mergeCell ref="AC34:AE35"/>
    <mergeCell ref="AF34:AG35"/>
    <mergeCell ref="AH34:AJ35"/>
    <mergeCell ref="AK34:AP35"/>
    <mergeCell ref="AQ34:AT35"/>
    <mergeCell ref="P32:P33"/>
    <mergeCell ref="Q32:AB33"/>
    <mergeCell ref="AC32:AE33"/>
    <mergeCell ref="AF32:AG33"/>
    <mergeCell ref="AH32:AJ33"/>
    <mergeCell ref="AK32:AP33"/>
    <mergeCell ref="B29:B39"/>
    <mergeCell ref="C29:F30"/>
    <mergeCell ref="G29:K30"/>
    <mergeCell ref="L29:M30"/>
    <mergeCell ref="O30:AJ31"/>
    <mergeCell ref="AK30:AP31"/>
    <mergeCell ref="AQ30:AT31"/>
    <mergeCell ref="AK24:AP25"/>
    <mergeCell ref="AQ24:AT25"/>
    <mergeCell ref="O26:O27"/>
    <mergeCell ref="P26:P27"/>
    <mergeCell ref="Q26:AB27"/>
    <mergeCell ref="AC26:AE27"/>
    <mergeCell ref="AF26:AG27"/>
    <mergeCell ref="AH26:AJ27"/>
    <mergeCell ref="AK26:AP27"/>
    <mergeCell ref="AQ26:AT27"/>
    <mergeCell ref="C31:F34"/>
    <mergeCell ref="G31:K31"/>
    <mergeCell ref="L31:M34"/>
    <mergeCell ref="G32:J32"/>
    <mergeCell ref="K32:K34"/>
    <mergeCell ref="O32:O33"/>
    <mergeCell ref="O28:AJ29"/>
    <mergeCell ref="AQ22:AT23"/>
    <mergeCell ref="B24:F25"/>
    <mergeCell ref="G24:M25"/>
    <mergeCell ref="O24:O25"/>
    <mergeCell ref="P24:P25"/>
    <mergeCell ref="Q24:AB25"/>
    <mergeCell ref="AC24:AE25"/>
    <mergeCell ref="AF24:AG25"/>
    <mergeCell ref="AH24:AJ25"/>
    <mergeCell ref="B22:F23"/>
    <mergeCell ref="G22:M23"/>
    <mergeCell ref="O22:O23"/>
    <mergeCell ref="P22:P23"/>
    <mergeCell ref="Q22:AB23"/>
    <mergeCell ref="AC22:AE23"/>
    <mergeCell ref="AF22:AG23"/>
    <mergeCell ref="AH22:AJ23"/>
    <mergeCell ref="AK22:AP23"/>
    <mergeCell ref="AQ18:AT19"/>
    <mergeCell ref="B20:F21"/>
    <mergeCell ref="G20:M21"/>
    <mergeCell ref="O20:O21"/>
    <mergeCell ref="P20:P21"/>
    <mergeCell ref="Q20:AB21"/>
    <mergeCell ref="AC20:AE21"/>
    <mergeCell ref="AF20:AG21"/>
    <mergeCell ref="AH20:AJ21"/>
    <mergeCell ref="AK20:AP21"/>
    <mergeCell ref="AQ20:AT21"/>
    <mergeCell ref="B18:F19"/>
    <mergeCell ref="G18:M19"/>
    <mergeCell ref="O18:O19"/>
    <mergeCell ref="P18:P19"/>
    <mergeCell ref="Q18:AB19"/>
    <mergeCell ref="AC18:AE19"/>
    <mergeCell ref="AF18:AG19"/>
    <mergeCell ref="AH18:AJ19"/>
    <mergeCell ref="AK18:AP19"/>
    <mergeCell ref="AH12:AJ13"/>
    <mergeCell ref="AF10:AG11"/>
    <mergeCell ref="AH10:AJ11"/>
    <mergeCell ref="AK10:AP11"/>
    <mergeCell ref="AK14:AP15"/>
    <mergeCell ref="AQ14:AT15"/>
    <mergeCell ref="B16:F17"/>
    <mergeCell ref="G16:M17"/>
    <mergeCell ref="O16:O17"/>
    <mergeCell ref="P16:P17"/>
    <mergeCell ref="Q16:AB17"/>
    <mergeCell ref="AC16:AE17"/>
    <mergeCell ref="AF16:AG17"/>
    <mergeCell ref="AH16:AJ17"/>
    <mergeCell ref="AK16:AP17"/>
    <mergeCell ref="AQ16:AT17"/>
    <mergeCell ref="B14:F15"/>
    <mergeCell ref="G14:M15"/>
    <mergeCell ref="O14:O15"/>
    <mergeCell ref="P14:P15"/>
    <mergeCell ref="Q14:AB15"/>
    <mergeCell ref="AC14:AE15"/>
    <mergeCell ref="AF14:AG15"/>
    <mergeCell ref="AH14:AJ15"/>
    <mergeCell ref="AK12:AP13"/>
    <mergeCell ref="AQ12:AT13"/>
    <mergeCell ref="B1:J3"/>
    <mergeCell ref="N1:Q2"/>
    <mergeCell ref="U1:AA3"/>
    <mergeCell ref="K2:L3"/>
    <mergeCell ref="AD2:AF3"/>
    <mergeCell ref="AG2:AQ3"/>
    <mergeCell ref="B7:D10"/>
    <mergeCell ref="E7:M10"/>
    <mergeCell ref="AG8:AK8"/>
    <mergeCell ref="AN8:AR8"/>
    <mergeCell ref="O10:O11"/>
    <mergeCell ref="P10:P11"/>
    <mergeCell ref="B4:I5"/>
    <mergeCell ref="AD4:AF5"/>
    <mergeCell ref="AG4:AQ5"/>
    <mergeCell ref="AR4:AS5"/>
    <mergeCell ref="P6:R7"/>
    <mergeCell ref="O12:O13"/>
    <mergeCell ref="P12:P13"/>
    <mergeCell ref="Q12:AB13"/>
    <mergeCell ref="AC12:AE13"/>
    <mergeCell ref="AF12:AG13"/>
    <mergeCell ref="S6:T7"/>
    <mergeCell ref="U6:U7"/>
    <mergeCell ref="V6:W7"/>
    <mergeCell ref="X6:X7"/>
    <mergeCell ref="Y6:Z7"/>
    <mergeCell ref="Q10:AB11"/>
    <mergeCell ref="AC10:AE11"/>
    <mergeCell ref="AQ10:AT11"/>
    <mergeCell ref="AA6:AA7"/>
    <mergeCell ref="AD6:AF7"/>
    <mergeCell ref="AG6:AL7"/>
    <mergeCell ref="AM6:AR7"/>
  </mergeCells>
  <phoneticPr fontId="3"/>
  <pageMargins left="0.39370078740157483" right="0.39370078740157483" top="0.62992125984251968" bottom="0.3937007874015748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59FF4A-023C-4BE9-93D1-3ECEAF31D701}">
  <dimension ref="A1:AT60"/>
  <sheetViews>
    <sheetView zoomScaleNormal="100" workbookViewId="0">
      <selection activeCell="B1" sqref="B1:J3"/>
    </sheetView>
  </sheetViews>
  <sheetFormatPr defaultRowHeight="13.5" x14ac:dyDescent="0.15"/>
  <cols>
    <col min="1" max="1" width="1.125" style="2" customWidth="1"/>
    <col min="2" max="46" width="3.125" style="2" customWidth="1"/>
    <col min="47" max="47" width="1.875" style="2" customWidth="1"/>
    <col min="48" max="16384" width="9" style="2"/>
  </cols>
  <sheetData>
    <row r="1" spans="2:46" ht="10.5" customHeight="1" x14ac:dyDescent="0.15">
      <c r="B1" s="60" t="s">
        <v>0</v>
      </c>
      <c r="C1" s="60"/>
      <c r="D1" s="60"/>
      <c r="E1" s="60"/>
      <c r="F1" s="60"/>
      <c r="G1" s="60"/>
      <c r="H1" s="60"/>
      <c r="I1" s="60"/>
      <c r="J1" s="60"/>
      <c r="N1" s="62" t="s">
        <v>56</v>
      </c>
      <c r="O1" s="63"/>
      <c r="P1" s="63"/>
      <c r="Q1" s="64"/>
      <c r="U1" s="68" t="s">
        <v>12</v>
      </c>
      <c r="V1" s="68"/>
      <c r="W1" s="68"/>
      <c r="X1" s="68"/>
      <c r="Y1" s="68"/>
      <c r="Z1" s="68"/>
      <c r="AA1" s="68"/>
      <c r="AC1" s="5"/>
    </row>
    <row r="2" spans="2:46" ht="10.5" customHeight="1" x14ac:dyDescent="0.15">
      <c r="B2" s="60"/>
      <c r="C2" s="60"/>
      <c r="D2" s="60"/>
      <c r="E2" s="60"/>
      <c r="F2" s="60"/>
      <c r="G2" s="60"/>
      <c r="H2" s="60"/>
      <c r="I2" s="60"/>
      <c r="J2" s="60"/>
      <c r="K2" s="69" t="s">
        <v>1</v>
      </c>
      <c r="L2" s="69"/>
      <c r="N2" s="65"/>
      <c r="O2" s="66"/>
      <c r="P2" s="66"/>
      <c r="Q2" s="67"/>
      <c r="S2" s="6"/>
      <c r="T2" s="6"/>
      <c r="U2" s="68"/>
      <c r="V2" s="68"/>
      <c r="W2" s="68"/>
      <c r="X2" s="68"/>
      <c r="Y2" s="68"/>
      <c r="Z2" s="68"/>
      <c r="AA2" s="68"/>
      <c r="AB2" s="7"/>
      <c r="AC2" s="5"/>
      <c r="AD2" s="48" t="s">
        <v>13</v>
      </c>
      <c r="AE2" s="48"/>
      <c r="AF2" s="48"/>
      <c r="AG2" s="71" t="s">
        <v>86</v>
      </c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9"/>
    </row>
    <row r="3" spans="2:46" ht="10.5" customHeight="1" thickBot="1" x14ac:dyDescent="0.2">
      <c r="B3" s="61"/>
      <c r="C3" s="61"/>
      <c r="D3" s="61"/>
      <c r="E3" s="61"/>
      <c r="F3" s="61"/>
      <c r="G3" s="61"/>
      <c r="H3" s="61"/>
      <c r="I3" s="61"/>
      <c r="J3" s="61"/>
      <c r="K3" s="70"/>
      <c r="L3" s="70"/>
      <c r="S3" s="6"/>
      <c r="T3" s="6"/>
      <c r="U3" s="68"/>
      <c r="V3" s="68"/>
      <c r="W3" s="68"/>
      <c r="X3" s="68"/>
      <c r="Y3" s="68"/>
      <c r="Z3" s="68"/>
      <c r="AA3" s="68"/>
      <c r="AD3" s="48"/>
      <c r="AE3" s="48"/>
      <c r="AF3" s="48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9"/>
    </row>
    <row r="4" spans="2:46" ht="10.5" customHeight="1" x14ac:dyDescent="0.15">
      <c r="B4" s="41" t="s">
        <v>2</v>
      </c>
      <c r="C4" s="41"/>
      <c r="D4" s="41"/>
      <c r="E4" s="41"/>
      <c r="F4" s="41"/>
      <c r="G4" s="41"/>
      <c r="H4" s="41"/>
      <c r="I4" s="41"/>
      <c r="AD4" s="48" t="s">
        <v>14</v>
      </c>
      <c r="AE4" s="48"/>
      <c r="AF4" s="48"/>
      <c r="AG4" s="71" t="s">
        <v>87</v>
      </c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88" t="s">
        <v>15</v>
      </c>
      <c r="AS4" s="88"/>
    </row>
    <row r="5" spans="2:46" ht="10.5" customHeight="1" x14ac:dyDescent="0.15">
      <c r="B5" s="38"/>
      <c r="C5" s="38"/>
      <c r="D5" s="38"/>
      <c r="E5" s="38"/>
      <c r="F5" s="38"/>
      <c r="G5" s="38"/>
      <c r="H5" s="38"/>
      <c r="I5" s="38"/>
      <c r="S5" s="10" t="s">
        <v>16</v>
      </c>
      <c r="AD5" s="48"/>
      <c r="AE5" s="48"/>
      <c r="AF5" s="48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88"/>
      <c r="AS5" s="88"/>
    </row>
    <row r="6" spans="2:46" ht="10.5" customHeight="1" thickBot="1" x14ac:dyDescent="0.2">
      <c r="P6" s="38" t="s">
        <v>17</v>
      </c>
      <c r="Q6" s="38"/>
      <c r="R6" s="38"/>
      <c r="S6" s="354">
        <v>2023</v>
      </c>
      <c r="T6" s="354"/>
      <c r="U6" s="38" t="s">
        <v>18</v>
      </c>
      <c r="V6" s="39" t="s">
        <v>88</v>
      </c>
      <c r="W6" s="39"/>
      <c r="X6" s="38" t="s">
        <v>19</v>
      </c>
      <c r="Y6" s="39" t="s">
        <v>88</v>
      </c>
      <c r="Z6" s="39"/>
      <c r="AA6" s="38" t="s">
        <v>20</v>
      </c>
      <c r="AD6" s="48" t="s">
        <v>21</v>
      </c>
      <c r="AE6" s="48"/>
      <c r="AF6" s="48"/>
      <c r="AG6" s="49" t="s">
        <v>98</v>
      </c>
      <c r="AH6" s="49"/>
      <c r="AI6" s="49"/>
      <c r="AJ6" s="49"/>
      <c r="AK6" s="49"/>
      <c r="AL6" s="49"/>
      <c r="AM6" s="11"/>
      <c r="AN6" s="11"/>
      <c r="AO6" s="11"/>
      <c r="AP6" s="11"/>
      <c r="AQ6" s="11"/>
      <c r="AR6" s="11"/>
      <c r="AS6" s="11"/>
      <c r="AT6" s="11"/>
    </row>
    <row r="7" spans="2:46" ht="10.5" customHeight="1" x14ac:dyDescent="0.15">
      <c r="B7" s="334" t="s">
        <v>3</v>
      </c>
      <c r="C7" s="335"/>
      <c r="D7" s="336"/>
      <c r="E7" s="343" t="s">
        <v>89</v>
      </c>
      <c r="F7" s="77"/>
      <c r="G7" s="77"/>
      <c r="H7" s="77"/>
      <c r="I7" s="77"/>
      <c r="J7" s="77"/>
      <c r="K7" s="77"/>
      <c r="L7" s="77"/>
      <c r="M7" s="78"/>
      <c r="P7" s="38"/>
      <c r="Q7" s="38"/>
      <c r="R7" s="38"/>
      <c r="S7" s="354"/>
      <c r="T7" s="354"/>
      <c r="U7" s="38"/>
      <c r="V7" s="39"/>
      <c r="W7" s="39"/>
      <c r="X7" s="38"/>
      <c r="Y7" s="39"/>
      <c r="Z7" s="39"/>
      <c r="AA7" s="38"/>
      <c r="AD7" s="48"/>
      <c r="AE7" s="48"/>
      <c r="AF7" s="48"/>
      <c r="AG7" s="49"/>
      <c r="AH7" s="49"/>
      <c r="AI7" s="49"/>
      <c r="AJ7" s="49"/>
      <c r="AK7" s="49"/>
      <c r="AL7" s="49"/>
      <c r="AM7" s="11"/>
      <c r="AN7" s="11"/>
      <c r="AO7" s="11"/>
      <c r="AP7" s="11"/>
      <c r="AQ7" s="11"/>
      <c r="AR7" s="11"/>
      <c r="AS7" s="11"/>
      <c r="AT7" s="11"/>
    </row>
    <row r="8" spans="2:46" ht="10.5" customHeight="1" x14ac:dyDescent="0.15">
      <c r="B8" s="337"/>
      <c r="C8" s="338"/>
      <c r="D8" s="339"/>
      <c r="E8" s="344"/>
      <c r="F8" s="71"/>
      <c r="G8" s="71"/>
      <c r="H8" s="71"/>
      <c r="I8" s="71"/>
      <c r="J8" s="71"/>
      <c r="K8" s="71"/>
      <c r="L8" s="71"/>
      <c r="M8" s="80"/>
      <c r="AE8" s="2" t="s">
        <v>23</v>
      </c>
      <c r="AG8" s="84" t="s">
        <v>99</v>
      </c>
      <c r="AH8" s="84"/>
      <c r="AI8" s="84"/>
      <c r="AJ8" s="84"/>
      <c r="AK8" s="84"/>
      <c r="AL8" s="2" t="s">
        <v>24</v>
      </c>
      <c r="AN8" s="84" t="s">
        <v>99</v>
      </c>
      <c r="AO8" s="84"/>
      <c r="AP8" s="84"/>
      <c r="AQ8" s="84"/>
      <c r="AR8" s="84"/>
    </row>
    <row r="9" spans="2:46" ht="10.5" customHeight="1" thickBot="1" x14ac:dyDescent="0.2">
      <c r="B9" s="337"/>
      <c r="C9" s="338"/>
      <c r="D9" s="339"/>
      <c r="E9" s="344"/>
      <c r="F9" s="71"/>
      <c r="G9" s="71"/>
      <c r="H9" s="71"/>
      <c r="I9" s="71"/>
      <c r="J9" s="71"/>
      <c r="K9" s="71"/>
      <c r="L9" s="71"/>
      <c r="M9" s="80"/>
    </row>
    <row r="10" spans="2:46" ht="10.5" customHeight="1" thickBot="1" x14ac:dyDescent="0.2">
      <c r="B10" s="340"/>
      <c r="C10" s="341"/>
      <c r="D10" s="342"/>
      <c r="E10" s="345"/>
      <c r="F10" s="82"/>
      <c r="G10" s="82"/>
      <c r="H10" s="82"/>
      <c r="I10" s="82"/>
      <c r="J10" s="82"/>
      <c r="K10" s="82"/>
      <c r="L10" s="82"/>
      <c r="M10" s="83"/>
      <c r="O10" s="72" t="s">
        <v>33</v>
      </c>
      <c r="P10" s="86" t="s">
        <v>34</v>
      </c>
      <c r="Q10" s="40" t="s">
        <v>80</v>
      </c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2"/>
      <c r="AC10" s="346" t="s">
        <v>35</v>
      </c>
      <c r="AD10" s="346"/>
      <c r="AE10" s="346"/>
      <c r="AF10" s="346" t="s">
        <v>36</v>
      </c>
      <c r="AG10" s="346"/>
      <c r="AH10" s="346" t="s">
        <v>37</v>
      </c>
      <c r="AI10" s="346"/>
      <c r="AJ10" s="346"/>
      <c r="AK10" s="346" t="s">
        <v>38</v>
      </c>
      <c r="AL10" s="346"/>
      <c r="AM10" s="346"/>
      <c r="AN10" s="346"/>
      <c r="AO10" s="346"/>
      <c r="AP10" s="346"/>
      <c r="AQ10" s="41" t="s">
        <v>39</v>
      </c>
      <c r="AR10" s="41"/>
      <c r="AS10" s="41"/>
      <c r="AT10" s="46"/>
    </row>
    <row r="11" spans="2:46" ht="10.5" customHeight="1" x14ac:dyDescent="0.15">
      <c r="O11" s="85"/>
      <c r="P11" s="87"/>
      <c r="Q11" s="43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5"/>
      <c r="AC11" s="347"/>
      <c r="AD11" s="347"/>
      <c r="AE11" s="347"/>
      <c r="AF11" s="347"/>
      <c r="AG11" s="347"/>
      <c r="AH11" s="347"/>
      <c r="AI11" s="347"/>
      <c r="AJ11" s="347"/>
      <c r="AK11" s="347"/>
      <c r="AL11" s="347"/>
      <c r="AM11" s="347"/>
      <c r="AN11" s="347"/>
      <c r="AO11" s="347"/>
      <c r="AP11" s="347"/>
      <c r="AQ11" s="44"/>
      <c r="AR11" s="44"/>
      <c r="AS11" s="44"/>
      <c r="AT11" s="47"/>
    </row>
    <row r="12" spans="2:46" ht="10.5" customHeight="1" x14ac:dyDescent="0.15">
      <c r="O12" s="89" t="s">
        <v>96</v>
      </c>
      <c r="P12" s="91" t="s">
        <v>96</v>
      </c>
      <c r="Q12" s="93" t="s">
        <v>100</v>
      </c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7">
        <v>1</v>
      </c>
      <c r="AD12" s="98"/>
      <c r="AE12" s="99"/>
      <c r="AF12" s="103" t="s">
        <v>40</v>
      </c>
      <c r="AG12" s="104"/>
      <c r="AH12" s="107">
        <v>10000</v>
      </c>
      <c r="AI12" s="108"/>
      <c r="AJ12" s="109"/>
      <c r="AK12" s="348">
        <v>10000</v>
      </c>
      <c r="AL12" s="349"/>
      <c r="AM12" s="349"/>
      <c r="AN12" s="349"/>
      <c r="AO12" s="349"/>
      <c r="AP12" s="350"/>
      <c r="AQ12" s="58"/>
      <c r="AR12" s="58"/>
      <c r="AS12" s="58"/>
      <c r="AT12" s="59"/>
    </row>
    <row r="13" spans="2:46" ht="10.5" customHeight="1" thickBot="1" x14ac:dyDescent="0.2">
      <c r="B13" s="35" t="s">
        <v>4</v>
      </c>
      <c r="O13" s="90"/>
      <c r="P13" s="92"/>
      <c r="Q13" s="95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100"/>
      <c r="AD13" s="101"/>
      <c r="AE13" s="102"/>
      <c r="AF13" s="105"/>
      <c r="AG13" s="106"/>
      <c r="AH13" s="110"/>
      <c r="AI13" s="111"/>
      <c r="AJ13" s="112"/>
      <c r="AK13" s="351"/>
      <c r="AL13" s="352"/>
      <c r="AM13" s="352"/>
      <c r="AN13" s="352"/>
      <c r="AO13" s="352"/>
      <c r="AP13" s="353"/>
      <c r="AQ13" s="58"/>
      <c r="AR13" s="58"/>
      <c r="AS13" s="58"/>
      <c r="AT13" s="59"/>
    </row>
    <row r="14" spans="2:46" ht="10.5" customHeight="1" x14ac:dyDescent="0.15">
      <c r="B14" s="126" t="s">
        <v>5</v>
      </c>
      <c r="C14" s="127"/>
      <c r="D14" s="127"/>
      <c r="E14" s="127"/>
      <c r="F14" s="127"/>
      <c r="G14" s="128"/>
      <c r="H14" s="129"/>
      <c r="I14" s="129"/>
      <c r="J14" s="129"/>
      <c r="K14" s="129"/>
      <c r="L14" s="129"/>
      <c r="M14" s="130"/>
      <c r="O14" s="118"/>
      <c r="P14" s="356"/>
      <c r="Q14" s="357"/>
      <c r="R14" s="358"/>
      <c r="S14" s="358"/>
      <c r="T14" s="358"/>
      <c r="U14" s="358"/>
      <c r="V14" s="358"/>
      <c r="W14" s="358"/>
      <c r="X14" s="358"/>
      <c r="Y14" s="358"/>
      <c r="Z14" s="358"/>
      <c r="AA14" s="358"/>
      <c r="AB14" s="359"/>
      <c r="AC14" s="360"/>
      <c r="AD14" s="360"/>
      <c r="AE14" s="360"/>
      <c r="AF14" s="361"/>
      <c r="AG14" s="361"/>
      <c r="AH14" s="362"/>
      <c r="AI14" s="362"/>
      <c r="AJ14" s="362"/>
      <c r="AK14" s="355"/>
      <c r="AL14" s="355"/>
      <c r="AM14" s="355"/>
      <c r="AN14" s="355"/>
      <c r="AO14" s="355"/>
      <c r="AP14" s="355"/>
      <c r="AQ14" s="58"/>
      <c r="AR14" s="58"/>
      <c r="AS14" s="58"/>
      <c r="AT14" s="59"/>
    </row>
    <row r="15" spans="2:46" ht="10.5" customHeight="1" x14ac:dyDescent="0.15">
      <c r="B15" s="113"/>
      <c r="C15" s="114"/>
      <c r="D15" s="114"/>
      <c r="E15" s="114"/>
      <c r="F15" s="114"/>
      <c r="G15" s="115"/>
      <c r="H15" s="116"/>
      <c r="I15" s="116"/>
      <c r="J15" s="116"/>
      <c r="K15" s="116"/>
      <c r="L15" s="116"/>
      <c r="M15" s="117"/>
      <c r="O15" s="118"/>
      <c r="P15" s="356"/>
      <c r="Q15" s="357"/>
      <c r="R15" s="358"/>
      <c r="S15" s="358"/>
      <c r="T15" s="358"/>
      <c r="U15" s="358"/>
      <c r="V15" s="358"/>
      <c r="W15" s="358"/>
      <c r="X15" s="358"/>
      <c r="Y15" s="358"/>
      <c r="Z15" s="358"/>
      <c r="AA15" s="358"/>
      <c r="AB15" s="359"/>
      <c r="AC15" s="360"/>
      <c r="AD15" s="360"/>
      <c r="AE15" s="360"/>
      <c r="AF15" s="361"/>
      <c r="AG15" s="361"/>
      <c r="AH15" s="362"/>
      <c r="AI15" s="362"/>
      <c r="AJ15" s="362"/>
      <c r="AK15" s="355"/>
      <c r="AL15" s="355"/>
      <c r="AM15" s="355"/>
      <c r="AN15" s="355"/>
      <c r="AO15" s="355"/>
      <c r="AP15" s="355"/>
      <c r="AQ15" s="58"/>
      <c r="AR15" s="58"/>
      <c r="AS15" s="58"/>
      <c r="AT15" s="59"/>
    </row>
    <row r="16" spans="2:46" ht="10.5" customHeight="1" x14ac:dyDescent="0.15">
      <c r="B16" s="113" t="s">
        <v>6</v>
      </c>
      <c r="C16" s="114"/>
      <c r="D16" s="114"/>
      <c r="E16" s="114"/>
      <c r="F16" s="114"/>
      <c r="G16" s="115"/>
      <c r="H16" s="116"/>
      <c r="I16" s="116"/>
      <c r="J16" s="116"/>
      <c r="K16" s="116"/>
      <c r="L16" s="116"/>
      <c r="M16" s="117"/>
      <c r="O16" s="118"/>
      <c r="P16" s="356"/>
      <c r="Q16" s="357"/>
      <c r="R16" s="358"/>
      <c r="S16" s="358"/>
      <c r="T16" s="358"/>
      <c r="U16" s="358"/>
      <c r="V16" s="358"/>
      <c r="W16" s="358"/>
      <c r="X16" s="358"/>
      <c r="Y16" s="358"/>
      <c r="Z16" s="358"/>
      <c r="AA16" s="358"/>
      <c r="AB16" s="359"/>
      <c r="AC16" s="360"/>
      <c r="AD16" s="360"/>
      <c r="AE16" s="360"/>
      <c r="AF16" s="361"/>
      <c r="AG16" s="361"/>
      <c r="AH16" s="362"/>
      <c r="AI16" s="362"/>
      <c r="AJ16" s="362"/>
      <c r="AK16" s="355"/>
      <c r="AL16" s="355"/>
      <c r="AM16" s="355"/>
      <c r="AN16" s="355"/>
      <c r="AO16" s="355"/>
      <c r="AP16" s="355"/>
      <c r="AQ16" s="58"/>
      <c r="AR16" s="58"/>
      <c r="AS16" s="58"/>
      <c r="AT16" s="59"/>
    </row>
    <row r="17" spans="2:46" ht="10.5" customHeight="1" x14ac:dyDescent="0.15">
      <c r="B17" s="113"/>
      <c r="C17" s="114"/>
      <c r="D17" s="114"/>
      <c r="E17" s="114"/>
      <c r="F17" s="114"/>
      <c r="G17" s="115"/>
      <c r="H17" s="116"/>
      <c r="I17" s="116"/>
      <c r="J17" s="116"/>
      <c r="K17" s="116"/>
      <c r="L17" s="116"/>
      <c r="M17" s="117"/>
      <c r="O17" s="118"/>
      <c r="P17" s="356"/>
      <c r="Q17" s="357"/>
      <c r="R17" s="358"/>
      <c r="S17" s="358"/>
      <c r="T17" s="358"/>
      <c r="U17" s="358"/>
      <c r="V17" s="358"/>
      <c r="W17" s="358"/>
      <c r="X17" s="358"/>
      <c r="Y17" s="358"/>
      <c r="Z17" s="358"/>
      <c r="AA17" s="358"/>
      <c r="AB17" s="359"/>
      <c r="AC17" s="360"/>
      <c r="AD17" s="360"/>
      <c r="AE17" s="360"/>
      <c r="AF17" s="361"/>
      <c r="AG17" s="361"/>
      <c r="AH17" s="362"/>
      <c r="AI17" s="362"/>
      <c r="AJ17" s="362"/>
      <c r="AK17" s="355"/>
      <c r="AL17" s="355"/>
      <c r="AM17" s="355"/>
      <c r="AN17" s="355"/>
      <c r="AO17" s="355"/>
      <c r="AP17" s="355"/>
      <c r="AQ17" s="58"/>
      <c r="AR17" s="58"/>
      <c r="AS17" s="58"/>
      <c r="AT17" s="59"/>
    </row>
    <row r="18" spans="2:46" ht="10.5" customHeight="1" x14ac:dyDescent="0.15">
      <c r="B18" s="113" t="s">
        <v>7</v>
      </c>
      <c r="C18" s="114"/>
      <c r="D18" s="114"/>
      <c r="E18" s="114"/>
      <c r="F18" s="114"/>
      <c r="G18" s="115"/>
      <c r="H18" s="116"/>
      <c r="I18" s="116"/>
      <c r="J18" s="116"/>
      <c r="K18" s="116"/>
      <c r="L18" s="116"/>
      <c r="M18" s="117"/>
      <c r="O18" s="118"/>
      <c r="P18" s="356"/>
      <c r="Q18" s="357"/>
      <c r="R18" s="358"/>
      <c r="S18" s="358"/>
      <c r="T18" s="358"/>
      <c r="U18" s="358"/>
      <c r="V18" s="358"/>
      <c r="W18" s="358"/>
      <c r="X18" s="358"/>
      <c r="Y18" s="358"/>
      <c r="Z18" s="358"/>
      <c r="AA18" s="358"/>
      <c r="AB18" s="359"/>
      <c r="AC18" s="360"/>
      <c r="AD18" s="360"/>
      <c r="AE18" s="360"/>
      <c r="AF18" s="361"/>
      <c r="AG18" s="361"/>
      <c r="AH18" s="362"/>
      <c r="AI18" s="362"/>
      <c r="AJ18" s="362"/>
      <c r="AK18" s="355"/>
      <c r="AL18" s="355"/>
      <c r="AM18" s="355"/>
      <c r="AN18" s="355"/>
      <c r="AO18" s="355"/>
      <c r="AP18" s="355"/>
      <c r="AQ18" s="58"/>
      <c r="AR18" s="58"/>
      <c r="AS18" s="58"/>
      <c r="AT18" s="59"/>
    </row>
    <row r="19" spans="2:46" ht="10.5" customHeight="1" x14ac:dyDescent="0.15">
      <c r="B19" s="113"/>
      <c r="C19" s="114"/>
      <c r="D19" s="114"/>
      <c r="E19" s="114"/>
      <c r="F19" s="114"/>
      <c r="G19" s="115"/>
      <c r="H19" s="116"/>
      <c r="I19" s="116"/>
      <c r="J19" s="116"/>
      <c r="K19" s="116"/>
      <c r="L19" s="116"/>
      <c r="M19" s="117"/>
      <c r="O19" s="118"/>
      <c r="P19" s="356"/>
      <c r="Q19" s="357"/>
      <c r="R19" s="358"/>
      <c r="S19" s="358"/>
      <c r="T19" s="358"/>
      <c r="U19" s="358"/>
      <c r="V19" s="358"/>
      <c r="W19" s="358"/>
      <c r="X19" s="358"/>
      <c r="Y19" s="358"/>
      <c r="Z19" s="358"/>
      <c r="AA19" s="358"/>
      <c r="AB19" s="359"/>
      <c r="AC19" s="360"/>
      <c r="AD19" s="360"/>
      <c r="AE19" s="360"/>
      <c r="AF19" s="361"/>
      <c r="AG19" s="361"/>
      <c r="AH19" s="362"/>
      <c r="AI19" s="362"/>
      <c r="AJ19" s="362"/>
      <c r="AK19" s="355"/>
      <c r="AL19" s="355"/>
      <c r="AM19" s="355"/>
      <c r="AN19" s="355"/>
      <c r="AO19" s="355"/>
      <c r="AP19" s="355"/>
      <c r="AQ19" s="58"/>
      <c r="AR19" s="58"/>
      <c r="AS19" s="58"/>
      <c r="AT19" s="59"/>
    </row>
    <row r="20" spans="2:46" ht="10.5" customHeight="1" x14ac:dyDescent="0.15">
      <c r="B20" s="73" t="s">
        <v>8</v>
      </c>
      <c r="C20" s="38"/>
      <c r="D20" s="38"/>
      <c r="E20" s="38"/>
      <c r="F20" s="38"/>
      <c r="G20" s="115"/>
      <c r="H20" s="116"/>
      <c r="I20" s="116"/>
      <c r="J20" s="116"/>
      <c r="K20" s="116"/>
      <c r="L20" s="116"/>
      <c r="M20" s="117"/>
      <c r="O20" s="118"/>
      <c r="P20" s="356"/>
      <c r="Q20" s="357"/>
      <c r="R20" s="358"/>
      <c r="S20" s="358"/>
      <c r="T20" s="358"/>
      <c r="U20" s="358"/>
      <c r="V20" s="358"/>
      <c r="W20" s="358"/>
      <c r="X20" s="358"/>
      <c r="Y20" s="358"/>
      <c r="Z20" s="358"/>
      <c r="AA20" s="358"/>
      <c r="AB20" s="359"/>
      <c r="AC20" s="360"/>
      <c r="AD20" s="360"/>
      <c r="AE20" s="360"/>
      <c r="AF20" s="361"/>
      <c r="AG20" s="361"/>
      <c r="AH20" s="362"/>
      <c r="AI20" s="362"/>
      <c r="AJ20" s="362"/>
      <c r="AK20" s="355"/>
      <c r="AL20" s="355"/>
      <c r="AM20" s="355"/>
      <c r="AN20" s="355"/>
      <c r="AO20" s="355"/>
      <c r="AP20" s="355"/>
      <c r="AQ20" s="58"/>
      <c r="AR20" s="58"/>
      <c r="AS20" s="58"/>
      <c r="AT20" s="59"/>
    </row>
    <row r="21" spans="2:46" ht="10.5" customHeight="1" thickBot="1" x14ac:dyDescent="0.2">
      <c r="B21" s="73"/>
      <c r="C21" s="38"/>
      <c r="D21" s="38"/>
      <c r="E21" s="38"/>
      <c r="F21" s="38"/>
      <c r="G21" s="363"/>
      <c r="H21" s="364"/>
      <c r="I21" s="364"/>
      <c r="J21" s="364"/>
      <c r="K21" s="364"/>
      <c r="L21" s="364"/>
      <c r="M21" s="365"/>
      <c r="O21" s="118"/>
      <c r="P21" s="356"/>
      <c r="Q21" s="357"/>
      <c r="R21" s="358"/>
      <c r="S21" s="358"/>
      <c r="T21" s="358"/>
      <c r="U21" s="358"/>
      <c r="V21" s="358"/>
      <c r="W21" s="358"/>
      <c r="X21" s="358"/>
      <c r="Y21" s="358"/>
      <c r="Z21" s="358"/>
      <c r="AA21" s="358"/>
      <c r="AB21" s="359"/>
      <c r="AC21" s="360"/>
      <c r="AD21" s="360"/>
      <c r="AE21" s="360"/>
      <c r="AF21" s="361"/>
      <c r="AG21" s="361"/>
      <c r="AH21" s="362"/>
      <c r="AI21" s="362"/>
      <c r="AJ21" s="362"/>
      <c r="AK21" s="355"/>
      <c r="AL21" s="355"/>
      <c r="AM21" s="355"/>
      <c r="AN21" s="355"/>
      <c r="AO21" s="355"/>
      <c r="AP21" s="355"/>
      <c r="AQ21" s="58"/>
      <c r="AR21" s="58"/>
      <c r="AS21" s="58"/>
      <c r="AT21" s="59"/>
    </row>
    <row r="22" spans="2:46" ht="10.5" customHeight="1" x14ac:dyDescent="0.15">
      <c r="B22" s="139" t="s">
        <v>9</v>
      </c>
      <c r="C22" s="140"/>
      <c r="D22" s="140"/>
      <c r="E22" s="140"/>
      <c r="F22" s="140"/>
      <c r="G22" s="128" t="str">
        <f>IF(業者記入!G22=0,"",業者記入!G22)</f>
        <v/>
      </c>
      <c r="H22" s="129"/>
      <c r="I22" s="129"/>
      <c r="J22" s="129"/>
      <c r="K22" s="129"/>
      <c r="L22" s="129"/>
      <c r="M22" s="130"/>
      <c r="O22" s="118"/>
      <c r="P22" s="356"/>
      <c r="Q22" s="357"/>
      <c r="R22" s="358"/>
      <c r="S22" s="358"/>
      <c r="T22" s="358"/>
      <c r="U22" s="358"/>
      <c r="V22" s="358"/>
      <c r="W22" s="358"/>
      <c r="X22" s="358"/>
      <c r="Y22" s="358"/>
      <c r="Z22" s="358"/>
      <c r="AA22" s="358"/>
      <c r="AB22" s="359"/>
      <c r="AC22" s="360"/>
      <c r="AD22" s="360"/>
      <c r="AE22" s="360"/>
      <c r="AF22" s="361"/>
      <c r="AG22" s="361"/>
      <c r="AH22" s="362"/>
      <c r="AI22" s="362"/>
      <c r="AJ22" s="362"/>
      <c r="AK22" s="355"/>
      <c r="AL22" s="355"/>
      <c r="AM22" s="355"/>
      <c r="AN22" s="355"/>
      <c r="AO22" s="355"/>
      <c r="AP22" s="355"/>
      <c r="AQ22" s="58"/>
      <c r="AR22" s="58"/>
      <c r="AS22" s="58"/>
      <c r="AT22" s="59"/>
    </row>
    <row r="23" spans="2:46" ht="10.5" customHeight="1" thickBot="1" x14ac:dyDescent="0.2">
      <c r="B23" s="141"/>
      <c r="C23" s="142"/>
      <c r="D23" s="142"/>
      <c r="E23" s="142"/>
      <c r="F23" s="142"/>
      <c r="G23" s="369"/>
      <c r="H23" s="370"/>
      <c r="I23" s="370"/>
      <c r="J23" s="370"/>
      <c r="K23" s="370"/>
      <c r="L23" s="370"/>
      <c r="M23" s="371"/>
      <c r="O23" s="118"/>
      <c r="P23" s="356"/>
      <c r="Q23" s="357"/>
      <c r="R23" s="358"/>
      <c r="S23" s="358"/>
      <c r="T23" s="358"/>
      <c r="U23" s="358"/>
      <c r="V23" s="358"/>
      <c r="W23" s="358"/>
      <c r="X23" s="358"/>
      <c r="Y23" s="358"/>
      <c r="Z23" s="358"/>
      <c r="AA23" s="358"/>
      <c r="AB23" s="359"/>
      <c r="AC23" s="360"/>
      <c r="AD23" s="360"/>
      <c r="AE23" s="360"/>
      <c r="AF23" s="361"/>
      <c r="AG23" s="361"/>
      <c r="AH23" s="362"/>
      <c r="AI23" s="362"/>
      <c r="AJ23" s="362"/>
      <c r="AK23" s="355"/>
      <c r="AL23" s="355"/>
      <c r="AM23" s="355"/>
      <c r="AN23" s="355"/>
      <c r="AO23" s="355"/>
      <c r="AP23" s="355"/>
      <c r="AQ23" s="58"/>
      <c r="AR23" s="58"/>
      <c r="AS23" s="58"/>
      <c r="AT23" s="59"/>
    </row>
    <row r="24" spans="2:46" ht="10.5" customHeight="1" x14ac:dyDescent="0.15">
      <c r="B24" s="73" t="s">
        <v>10</v>
      </c>
      <c r="C24" s="38"/>
      <c r="D24" s="38"/>
      <c r="E24" s="38"/>
      <c r="F24" s="38"/>
      <c r="G24" s="366"/>
      <c r="H24" s="367"/>
      <c r="I24" s="367"/>
      <c r="J24" s="367"/>
      <c r="K24" s="367"/>
      <c r="L24" s="367"/>
      <c r="M24" s="368"/>
      <c r="O24" s="118"/>
      <c r="P24" s="356"/>
      <c r="Q24" s="357"/>
      <c r="R24" s="358"/>
      <c r="S24" s="358"/>
      <c r="T24" s="358"/>
      <c r="U24" s="358"/>
      <c r="V24" s="358"/>
      <c r="W24" s="358"/>
      <c r="X24" s="358"/>
      <c r="Y24" s="358"/>
      <c r="Z24" s="358"/>
      <c r="AA24" s="358"/>
      <c r="AB24" s="359"/>
      <c r="AC24" s="360"/>
      <c r="AD24" s="360"/>
      <c r="AE24" s="360"/>
      <c r="AF24" s="361"/>
      <c r="AG24" s="361"/>
      <c r="AH24" s="362"/>
      <c r="AI24" s="362"/>
      <c r="AJ24" s="362"/>
      <c r="AK24" s="355"/>
      <c r="AL24" s="355"/>
      <c r="AM24" s="355"/>
      <c r="AN24" s="355"/>
      <c r="AO24" s="355"/>
      <c r="AP24" s="355"/>
      <c r="AQ24" s="58"/>
      <c r="AR24" s="58"/>
      <c r="AS24" s="58"/>
      <c r="AT24" s="59"/>
    </row>
    <row r="25" spans="2:46" ht="10.5" customHeight="1" thickBot="1" x14ac:dyDescent="0.2">
      <c r="B25" s="74"/>
      <c r="C25" s="75"/>
      <c r="D25" s="75"/>
      <c r="E25" s="75"/>
      <c r="F25" s="75"/>
      <c r="G25" s="369"/>
      <c r="H25" s="370"/>
      <c r="I25" s="370"/>
      <c r="J25" s="370"/>
      <c r="K25" s="370"/>
      <c r="L25" s="370"/>
      <c r="M25" s="371"/>
      <c r="O25" s="118"/>
      <c r="P25" s="356"/>
      <c r="Q25" s="357"/>
      <c r="R25" s="358"/>
      <c r="S25" s="358"/>
      <c r="T25" s="358"/>
      <c r="U25" s="358"/>
      <c r="V25" s="358"/>
      <c r="W25" s="358"/>
      <c r="X25" s="358"/>
      <c r="Y25" s="358"/>
      <c r="Z25" s="358"/>
      <c r="AA25" s="358"/>
      <c r="AB25" s="359"/>
      <c r="AC25" s="360"/>
      <c r="AD25" s="360"/>
      <c r="AE25" s="360"/>
      <c r="AF25" s="361"/>
      <c r="AG25" s="361"/>
      <c r="AH25" s="362"/>
      <c r="AI25" s="362"/>
      <c r="AJ25" s="362"/>
      <c r="AK25" s="355"/>
      <c r="AL25" s="355"/>
      <c r="AM25" s="355"/>
      <c r="AN25" s="355"/>
      <c r="AO25" s="355"/>
      <c r="AP25" s="355"/>
      <c r="AQ25" s="58"/>
      <c r="AR25" s="58"/>
      <c r="AS25" s="58"/>
      <c r="AT25" s="59"/>
    </row>
    <row r="26" spans="2:46" ht="10.5" customHeight="1" x14ac:dyDescent="0.15">
      <c r="O26" s="118"/>
      <c r="P26" s="356"/>
      <c r="Q26" s="357"/>
      <c r="R26" s="358"/>
      <c r="S26" s="358"/>
      <c r="T26" s="358"/>
      <c r="U26" s="358"/>
      <c r="V26" s="358"/>
      <c r="W26" s="358"/>
      <c r="X26" s="358"/>
      <c r="Y26" s="358"/>
      <c r="Z26" s="358"/>
      <c r="AA26" s="358"/>
      <c r="AB26" s="359"/>
      <c r="AC26" s="360"/>
      <c r="AD26" s="360"/>
      <c r="AE26" s="360"/>
      <c r="AF26" s="361"/>
      <c r="AG26" s="361"/>
      <c r="AH26" s="362"/>
      <c r="AI26" s="362"/>
      <c r="AJ26" s="362"/>
      <c r="AK26" s="355"/>
      <c r="AL26" s="355"/>
      <c r="AM26" s="355"/>
      <c r="AN26" s="355"/>
      <c r="AO26" s="355"/>
      <c r="AP26" s="355"/>
      <c r="AQ26" s="38"/>
      <c r="AR26" s="38"/>
      <c r="AS26" s="38"/>
      <c r="AT26" s="179"/>
    </row>
    <row r="27" spans="2:46" ht="10.5" customHeight="1" x14ac:dyDescent="0.15">
      <c r="O27" s="180"/>
      <c r="P27" s="386"/>
      <c r="Q27" s="387"/>
      <c r="R27" s="388"/>
      <c r="S27" s="388"/>
      <c r="T27" s="388"/>
      <c r="U27" s="388"/>
      <c r="V27" s="388"/>
      <c r="W27" s="388"/>
      <c r="X27" s="388"/>
      <c r="Y27" s="388"/>
      <c r="Z27" s="388"/>
      <c r="AA27" s="388"/>
      <c r="AB27" s="389"/>
      <c r="AC27" s="390"/>
      <c r="AD27" s="390"/>
      <c r="AE27" s="390"/>
      <c r="AF27" s="391"/>
      <c r="AG27" s="391"/>
      <c r="AH27" s="392"/>
      <c r="AI27" s="392"/>
      <c r="AJ27" s="392"/>
      <c r="AK27" s="393"/>
      <c r="AL27" s="393"/>
      <c r="AM27" s="393"/>
      <c r="AN27" s="393"/>
      <c r="AO27" s="393"/>
      <c r="AP27" s="393"/>
      <c r="AQ27" s="38"/>
      <c r="AR27" s="38"/>
      <c r="AS27" s="38"/>
      <c r="AT27" s="179"/>
    </row>
    <row r="28" spans="2:46" ht="10.5" customHeight="1" thickBot="1" x14ac:dyDescent="0.2">
      <c r="O28" s="217" t="s">
        <v>41</v>
      </c>
      <c r="P28" s="218"/>
      <c r="Q28" s="218"/>
      <c r="R28" s="218"/>
      <c r="S28" s="218"/>
      <c r="T28" s="218"/>
      <c r="U28" s="218"/>
      <c r="V28" s="218"/>
      <c r="W28" s="218"/>
      <c r="X28" s="218"/>
      <c r="Y28" s="218"/>
      <c r="Z28" s="218"/>
      <c r="AA28" s="218"/>
      <c r="AB28" s="218"/>
      <c r="AC28" s="218"/>
      <c r="AD28" s="218"/>
      <c r="AE28" s="218"/>
      <c r="AF28" s="218"/>
      <c r="AG28" s="218"/>
      <c r="AH28" s="218"/>
      <c r="AI28" s="218"/>
      <c r="AJ28" s="219"/>
      <c r="AK28" s="377">
        <v>10000</v>
      </c>
      <c r="AL28" s="378"/>
      <c r="AM28" s="378"/>
      <c r="AN28" s="378"/>
      <c r="AO28" s="378"/>
      <c r="AP28" s="379"/>
      <c r="AQ28" s="394">
        <v>1000</v>
      </c>
      <c r="AR28" s="395"/>
      <c r="AS28" s="395"/>
      <c r="AT28" s="396"/>
    </row>
    <row r="29" spans="2:46" ht="10.5" customHeight="1" x14ac:dyDescent="0.15">
      <c r="B29" s="149" t="s">
        <v>25</v>
      </c>
      <c r="C29" s="152" t="s">
        <v>26</v>
      </c>
      <c r="D29" s="153"/>
      <c r="E29" s="153"/>
      <c r="F29" s="154"/>
      <c r="G29" s="158" t="s">
        <v>27</v>
      </c>
      <c r="H29" s="159"/>
      <c r="I29" s="159"/>
      <c r="J29" s="159"/>
      <c r="K29" s="160"/>
      <c r="L29" s="164" t="s">
        <v>28</v>
      </c>
      <c r="M29" s="165"/>
      <c r="O29" s="220"/>
      <c r="P29" s="221"/>
      <c r="Q29" s="221"/>
      <c r="R29" s="221"/>
      <c r="S29" s="221"/>
      <c r="T29" s="221"/>
      <c r="U29" s="221"/>
      <c r="V29" s="221"/>
      <c r="W29" s="221"/>
      <c r="X29" s="221"/>
      <c r="Y29" s="221"/>
      <c r="Z29" s="221"/>
      <c r="AA29" s="221"/>
      <c r="AB29" s="221"/>
      <c r="AC29" s="221"/>
      <c r="AD29" s="221"/>
      <c r="AE29" s="221"/>
      <c r="AF29" s="221"/>
      <c r="AG29" s="221"/>
      <c r="AH29" s="221"/>
      <c r="AI29" s="221"/>
      <c r="AJ29" s="222"/>
      <c r="AK29" s="374"/>
      <c r="AL29" s="375"/>
      <c r="AM29" s="375"/>
      <c r="AN29" s="375"/>
      <c r="AO29" s="375"/>
      <c r="AP29" s="376"/>
      <c r="AQ29" s="397"/>
      <c r="AR29" s="398"/>
      <c r="AS29" s="398"/>
      <c r="AT29" s="399"/>
    </row>
    <row r="30" spans="2:46" ht="10.5" customHeight="1" x14ac:dyDescent="0.15">
      <c r="B30" s="150"/>
      <c r="C30" s="155"/>
      <c r="D30" s="156"/>
      <c r="E30" s="156"/>
      <c r="F30" s="157"/>
      <c r="G30" s="161"/>
      <c r="H30" s="162"/>
      <c r="I30" s="162"/>
      <c r="J30" s="162"/>
      <c r="K30" s="163"/>
      <c r="L30" s="166"/>
      <c r="M30" s="167"/>
      <c r="O30" s="168" t="s">
        <v>82</v>
      </c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69"/>
      <c r="AJ30" s="170"/>
      <c r="AK30" s="377">
        <v>11000</v>
      </c>
      <c r="AL30" s="378"/>
      <c r="AM30" s="378"/>
      <c r="AN30" s="378"/>
      <c r="AO30" s="378"/>
      <c r="AP30" s="379"/>
      <c r="AQ30" s="383" t="s">
        <v>101</v>
      </c>
      <c r="AR30" s="384"/>
      <c r="AS30" s="384"/>
      <c r="AT30" s="385"/>
    </row>
    <row r="31" spans="2:46" ht="10.5" customHeight="1" thickBot="1" x14ac:dyDescent="0.2">
      <c r="B31" s="150"/>
      <c r="C31" s="195" t="s">
        <v>90</v>
      </c>
      <c r="D31" s="196"/>
      <c r="E31" s="196"/>
      <c r="F31" s="197"/>
      <c r="G31" s="204" t="s">
        <v>29</v>
      </c>
      <c r="H31" s="205"/>
      <c r="I31" s="205"/>
      <c r="J31" s="205"/>
      <c r="K31" s="206"/>
      <c r="L31" s="207" t="s">
        <v>93</v>
      </c>
      <c r="M31" s="208"/>
      <c r="O31" s="74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171"/>
      <c r="AK31" s="380"/>
      <c r="AL31" s="381"/>
      <c r="AM31" s="381"/>
      <c r="AN31" s="381"/>
      <c r="AO31" s="381"/>
      <c r="AP31" s="382"/>
      <c r="AQ31" s="383"/>
      <c r="AR31" s="384"/>
      <c r="AS31" s="384"/>
      <c r="AT31" s="385"/>
    </row>
    <row r="32" spans="2:46" ht="10.5" customHeight="1" x14ac:dyDescent="0.15">
      <c r="B32" s="150"/>
      <c r="C32" s="198"/>
      <c r="D32" s="199"/>
      <c r="E32" s="199"/>
      <c r="F32" s="200"/>
      <c r="G32" s="213" t="s">
        <v>91</v>
      </c>
      <c r="H32" s="214"/>
      <c r="I32" s="214"/>
      <c r="J32" s="214"/>
      <c r="K32" s="215" t="s">
        <v>30</v>
      </c>
      <c r="L32" s="209"/>
      <c r="M32" s="210"/>
      <c r="O32" s="73" t="s">
        <v>33</v>
      </c>
      <c r="P32" s="257" t="s">
        <v>34</v>
      </c>
      <c r="Q32" s="178" t="s">
        <v>42</v>
      </c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258"/>
      <c r="AC32" s="178" t="s">
        <v>35</v>
      </c>
      <c r="AD32" s="38"/>
      <c r="AE32" s="258"/>
      <c r="AF32" s="178" t="s">
        <v>36</v>
      </c>
      <c r="AG32" s="258"/>
      <c r="AH32" s="178" t="s">
        <v>37</v>
      </c>
      <c r="AI32" s="38"/>
      <c r="AJ32" s="258"/>
      <c r="AK32" s="178" t="s">
        <v>38</v>
      </c>
      <c r="AL32" s="38"/>
      <c r="AM32" s="38"/>
      <c r="AN32" s="38"/>
      <c r="AO32" s="38"/>
      <c r="AP32" s="258"/>
      <c r="AQ32" s="178"/>
      <c r="AR32" s="38"/>
      <c r="AS32" s="38"/>
      <c r="AT32" s="179"/>
    </row>
    <row r="33" spans="1:46" ht="10.5" customHeight="1" x14ac:dyDescent="0.15">
      <c r="B33" s="150"/>
      <c r="C33" s="198"/>
      <c r="D33" s="199"/>
      <c r="E33" s="199"/>
      <c r="F33" s="200"/>
      <c r="G33" s="231" t="s">
        <v>92</v>
      </c>
      <c r="H33" s="232"/>
      <c r="I33" s="232"/>
      <c r="J33" s="232"/>
      <c r="K33" s="215"/>
      <c r="L33" s="209"/>
      <c r="M33" s="210"/>
      <c r="O33" s="85"/>
      <c r="P33" s="87"/>
      <c r="Q33" s="43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5"/>
      <c r="AC33" s="43"/>
      <c r="AD33" s="44"/>
      <c r="AE33" s="45"/>
      <c r="AF33" s="43"/>
      <c r="AG33" s="45"/>
      <c r="AH33" s="43"/>
      <c r="AI33" s="44"/>
      <c r="AJ33" s="45"/>
      <c r="AK33" s="43"/>
      <c r="AL33" s="44"/>
      <c r="AM33" s="44"/>
      <c r="AN33" s="44"/>
      <c r="AO33" s="44"/>
      <c r="AP33" s="45"/>
      <c r="AQ33" s="178"/>
      <c r="AR33" s="38"/>
      <c r="AS33" s="38"/>
      <c r="AT33" s="179"/>
    </row>
    <row r="34" spans="1:46" ht="10.5" customHeight="1" x14ac:dyDescent="0.15">
      <c r="B34" s="150"/>
      <c r="C34" s="201"/>
      <c r="D34" s="202"/>
      <c r="E34" s="202"/>
      <c r="F34" s="203"/>
      <c r="G34" s="211"/>
      <c r="H34" s="233"/>
      <c r="I34" s="233"/>
      <c r="J34" s="233"/>
      <c r="K34" s="216"/>
      <c r="L34" s="211"/>
      <c r="M34" s="212"/>
      <c r="O34" s="89" t="s">
        <v>96</v>
      </c>
      <c r="P34" s="91" t="s">
        <v>96</v>
      </c>
      <c r="Q34" s="79" t="s">
        <v>97</v>
      </c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234"/>
      <c r="AC34" s="238">
        <v>1</v>
      </c>
      <c r="AD34" s="239"/>
      <c r="AE34" s="240"/>
      <c r="AF34" s="244" t="s">
        <v>81</v>
      </c>
      <c r="AG34" s="245"/>
      <c r="AH34" s="248">
        <v>2000</v>
      </c>
      <c r="AI34" s="249"/>
      <c r="AJ34" s="250"/>
      <c r="AK34" s="377">
        <f>IF(AC34*AH34=0,"",AC34*AH34)</f>
        <v>2000</v>
      </c>
      <c r="AL34" s="378"/>
      <c r="AM34" s="378"/>
      <c r="AN34" s="378"/>
      <c r="AO34" s="378"/>
      <c r="AP34" s="379"/>
      <c r="AQ34" s="403" t="s">
        <v>78</v>
      </c>
      <c r="AR34" s="404"/>
      <c r="AS34" s="404"/>
      <c r="AT34" s="405"/>
    </row>
    <row r="35" spans="1:46" ht="10.5" customHeight="1" x14ac:dyDescent="0.15">
      <c r="B35" s="150"/>
      <c r="C35" s="293" t="s">
        <v>31</v>
      </c>
      <c r="D35" s="294"/>
      <c r="E35" s="294"/>
      <c r="F35" s="295"/>
      <c r="G35" s="296" t="s">
        <v>94</v>
      </c>
      <c r="H35" s="297"/>
      <c r="I35" s="297"/>
      <c r="J35" s="297"/>
      <c r="K35" s="297"/>
      <c r="L35" s="297"/>
      <c r="M35" s="298"/>
      <c r="O35" s="90"/>
      <c r="P35" s="92"/>
      <c r="Q35" s="235"/>
      <c r="R35" s="236"/>
      <c r="S35" s="236"/>
      <c r="T35" s="236"/>
      <c r="U35" s="236"/>
      <c r="V35" s="236"/>
      <c r="W35" s="236"/>
      <c r="X35" s="236"/>
      <c r="Y35" s="236"/>
      <c r="Z35" s="236"/>
      <c r="AA35" s="236"/>
      <c r="AB35" s="237"/>
      <c r="AC35" s="241"/>
      <c r="AD35" s="242"/>
      <c r="AE35" s="243"/>
      <c r="AF35" s="246"/>
      <c r="AG35" s="247"/>
      <c r="AH35" s="251"/>
      <c r="AI35" s="252"/>
      <c r="AJ35" s="253"/>
      <c r="AK35" s="400"/>
      <c r="AL35" s="401"/>
      <c r="AM35" s="401"/>
      <c r="AN35" s="401"/>
      <c r="AO35" s="401"/>
      <c r="AP35" s="402"/>
      <c r="AQ35" s="403"/>
      <c r="AR35" s="404"/>
      <c r="AS35" s="404"/>
      <c r="AT35" s="405"/>
    </row>
    <row r="36" spans="1:46" ht="10.5" customHeight="1" x14ac:dyDescent="0.15">
      <c r="B36" s="150"/>
      <c r="C36" s="155"/>
      <c r="D36" s="156"/>
      <c r="E36" s="156"/>
      <c r="F36" s="157"/>
      <c r="G36" s="299"/>
      <c r="H36" s="300"/>
      <c r="I36" s="300"/>
      <c r="J36" s="300"/>
      <c r="K36" s="300"/>
      <c r="L36" s="300"/>
      <c r="M36" s="301"/>
      <c r="O36" s="302"/>
      <c r="P36" s="304"/>
      <c r="Q36" s="306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8"/>
      <c r="AC36" s="312"/>
      <c r="AD36" s="313"/>
      <c r="AE36" s="314"/>
      <c r="AF36" s="259"/>
      <c r="AG36" s="260"/>
      <c r="AH36" s="263"/>
      <c r="AI36" s="264"/>
      <c r="AJ36" s="265"/>
      <c r="AK36" s="348" t="str">
        <f>IF(AC36*AH36=0,"",AC36*AH36)</f>
        <v/>
      </c>
      <c r="AL36" s="372"/>
      <c r="AM36" s="372"/>
      <c r="AN36" s="372"/>
      <c r="AO36" s="372"/>
      <c r="AP36" s="373"/>
      <c r="AQ36" s="403"/>
      <c r="AR36" s="404"/>
      <c r="AS36" s="404"/>
      <c r="AT36" s="405"/>
    </row>
    <row r="37" spans="1:46" ht="10.5" customHeight="1" x14ac:dyDescent="0.15">
      <c r="B37" s="150"/>
      <c r="C37" s="274" t="s">
        <v>32</v>
      </c>
      <c r="D37" s="275"/>
      <c r="E37" s="275"/>
      <c r="F37" s="276"/>
      <c r="G37" s="209" t="s">
        <v>95</v>
      </c>
      <c r="H37" s="283"/>
      <c r="I37" s="283"/>
      <c r="J37" s="283"/>
      <c r="K37" s="283"/>
      <c r="L37" s="283"/>
      <c r="M37" s="210"/>
      <c r="O37" s="303"/>
      <c r="P37" s="305"/>
      <c r="Q37" s="309"/>
      <c r="R37" s="310"/>
      <c r="S37" s="310"/>
      <c r="T37" s="310"/>
      <c r="U37" s="310"/>
      <c r="V37" s="310"/>
      <c r="W37" s="310"/>
      <c r="X37" s="310"/>
      <c r="Y37" s="310"/>
      <c r="Z37" s="310"/>
      <c r="AA37" s="310"/>
      <c r="AB37" s="311"/>
      <c r="AC37" s="315"/>
      <c r="AD37" s="316"/>
      <c r="AE37" s="317"/>
      <c r="AF37" s="261"/>
      <c r="AG37" s="262"/>
      <c r="AH37" s="266"/>
      <c r="AI37" s="267"/>
      <c r="AJ37" s="268"/>
      <c r="AK37" s="374"/>
      <c r="AL37" s="375"/>
      <c r="AM37" s="375"/>
      <c r="AN37" s="375"/>
      <c r="AO37" s="375"/>
      <c r="AP37" s="376"/>
      <c r="AQ37" s="403"/>
      <c r="AR37" s="404"/>
      <c r="AS37" s="404"/>
      <c r="AT37" s="405"/>
    </row>
    <row r="38" spans="1:46" ht="10.5" customHeight="1" x14ac:dyDescent="0.15">
      <c r="B38" s="150"/>
      <c r="C38" s="277"/>
      <c r="D38" s="278"/>
      <c r="E38" s="278"/>
      <c r="F38" s="279"/>
      <c r="G38" s="209"/>
      <c r="H38" s="283"/>
      <c r="I38" s="283"/>
      <c r="J38" s="283"/>
      <c r="K38" s="283"/>
      <c r="L38" s="283"/>
      <c r="M38" s="210"/>
      <c r="O38" s="168" t="s">
        <v>83</v>
      </c>
      <c r="P38" s="169"/>
      <c r="Q38" s="169"/>
      <c r="R38" s="169"/>
      <c r="S38" s="169"/>
      <c r="T38" s="169"/>
      <c r="U38" s="169"/>
      <c r="V38" s="169"/>
      <c r="W38" s="169"/>
      <c r="X38" s="169"/>
      <c r="Y38" s="169"/>
      <c r="Z38" s="169"/>
      <c r="AA38" s="169"/>
      <c r="AB38" s="169"/>
      <c r="AC38" s="169"/>
      <c r="AD38" s="169"/>
      <c r="AE38" s="169"/>
      <c r="AF38" s="169"/>
      <c r="AG38" s="169"/>
      <c r="AH38" s="169"/>
      <c r="AI38" s="169"/>
      <c r="AJ38" s="170"/>
      <c r="AK38" s="377">
        <v>2000</v>
      </c>
      <c r="AL38" s="378"/>
      <c r="AM38" s="378"/>
      <c r="AN38" s="378"/>
      <c r="AO38" s="378"/>
      <c r="AP38" s="379"/>
      <c r="AQ38" s="406" t="s">
        <v>79</v>
      </c>
      <c r="AR38" s="407"/>
      <c r="AS38" s="407"/>
      <c r="AT38" s="408"/>
    </row>
    <row r="39" spans="1:46" ht="10.5" customHeight="1" thickBot="1" x14ac:dyDescent="0.2">
      <c r="B39" s="151"/>
      <c r="C39" s="280"/>
      <c r="D39" s="281"/>
      <c r="E39" s="281"/>
      <c r="F39" s="282"/>
      <c r="G39" s="284"/>
      <c r="H39" s="285"/>
      <c r="I39" s="285"/>
      <c r="J39" s="285"/>
      <c r="K39" s="285"/>
      <c r="L39" s="285"/>
      <c r="M39" s="286"/>
      <c r="O39" s="287"/>
      <c r="P39" s="288"/>
      <c r="Q39" s="288"/>
      <c r="R39" s="288"/>
      <c r="S39" s="288"/>
      <c r="T39" s="288"/>
      <c r="U39" s="288"/>
      <c r="V39" s="288"/>
      <c r="W39" s="288"/>
      <c r="X39" s="288"/>
      <c r="Y39" s="288"/>
      <c r="Z39" s="288"/>
      <c r="AA39" s="288"/>
      <c r="AB39" s="288"/>
      <c r="AC39" s="288"/>
      <c r="AD39" s="288"/>
      <c r="AE39" s="288"/>
      <c r="AF39" s="288"/>
      <c r="AG39" s="288"/>
      <c r="AH39" s="288"/>
      <c r="AI39" s="288"/>
      <c r="AJ39" s="289"/>
      <c r="AK39" s="456"/>
      <c r="AL39" s="457"/>
      <c r="AM39" s="457"/>
      <c r="AN39" s="457"/>
      <c r="AO39" s="457"/>
      <c r="AP39" s="458"/>
      <c r="AQ39" s="406"/>
      <c r="AR39" s="407"/>
      <c r="AS39" s="407"/>
      <c r="AT39" s="408"/>
    </row>
    <row r="40" spans="1:46" ht="10.5" customHeight="1" x14ac:dyDescent="0.15">
      <c r="O40" s="322" t="s">
        <v>43</v>
      </c>
      <c r="P40" s="323"/>
      <c r="Q40" s="323"/>
      <c r="R40" s="323"/>
      <c r="S40" s="323"/>
      <c r="T40" s="323"/>
      <c r="U40" s="323"/>
      <c r="V40" s="323"/>
      <c r="W40" s="323"/>
      <c r="X40" s="323"/>
      <c r="Y40" s="323"/>
      <c r="Z40" s="323"/>
      <c r="AA40" s="323"/>
      <c r="AB40" s="323"/>
      <c r="AC40" s="323"/>
      <c r="AD40" s="323"/>
      <c r="AE40" s="323"/>
      <c r="AF40" s="323"/>
      <c r="AG40" s="323"/>
      <c r="AH40" s="323"/>
      <c r="AI40" s="323"/>
      <c r="AJ40" s="324"/>
      <c r="AK40" s="411">
        <v>13000</v>
      </c>
      <c r="AL40" s="412"/>
      <c r="AM40" s="412"/>
      <c r="AN40" s="412"/>
      <c r="AO40" s="412"/>
      <c r="AP40" s="413"/>
      <c r="AQ40" s="407"/>
      <c r="AR40" s="407"/>
      <c r="AS40" s="407"/>
      <c r="AT40" s="408"/>
    </row>
    <row r="41" spans="1:46" ht="10.5" customHeight="1" thickBot="1" x14ac:dyDescent="0.2">
      <c r="O41" s="325"/>
      <c r="P41" s="326"/>
      <c r="Q41" s="326"/>
      <c r="R41" s="326"/>
      <c r="S41" s="326"/>
      <c r="T41" s="326"/>
      <c r="U41" s="326"/>
      <c r="V41" s="326"/>
      <c r="W41" s="326"/>
      <c r="X41" s="326"/>
      <c r="Y41" s="326"/>
      <c r="Z41" s="326"/>
      <c r="AA41" s="326"/>
      <c r="AB41" s="326"/>
      <c r="AC41" s="326"/>
      <c r="AD41" s="326"/>
      <c r="AE41" s="326"/>
      <c r="AF41" s="326"/>
      <c r="AG41" s="326"/>
      <c r="AH41" s="326"/>
      <c r="AI41" s="326"/>
      <c r="AJ41" s="327"/>
      <c r="AK41" s="380"/>
      <c r="AL41" s="381"/>
      <c r="AM41" s="381"/>
      <c r="AN41" s="381"/>
      <c r="AO41" s="381"/>
      <c r="AP41" s="382"/>
      <c r="AQ41" s="409"/>
      <c r="AR41" s="409"/>
      <c r="AS41" s="409"/>
      <c r="AT41" s="410"/>
    </row>
    <row r="42" spans="1:46" ht="6.75" customHeight="1" x14ac:dyDescent="0.15"/>
    <row r="43" spans="1:46" ht="10.5" customHeight="1" x14ac:dyDescent="0.15">
      <c r="A43" s="15"/>
      <c r="B43" s="15"/>
      <c r="C43" s="15"/>
      <c r="D43" s="15"/>
      <c r="E43" s="15"/>
      <c r="F43" s="16"/>
      <c r="G43" s="17"/>
      <c r="H43" s="17"/>
      <c r="I43" s="17"/>
      <c r="J43" s="17"/>
      <c r="K43" s="18"/>
      <c r="L43" s="19"/>
      <c r="M43" s="19"/>
      <c r="N43" s="20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21"/>
      <c r="AO43" s="21"/>
      <c r="AP43" s="21"/>
      <c r="AQ43" s="21"/>
      <c r="AR43" s="21"/>
      <c r="AS43" s="21"/>
      <c r="AT43" s="21"/>
    </row>
    <row r="44" spans="1:46" ht="10.5" customHeight="1" thickBot="1" x14ac:dyDescent="0.2">
      <c r="B44" s="22"/>
      <c r="C44" s="12" ph="1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8"/>
      <c r="AP44" s="23"/>
      <c r="AQ44" s="23"/>
      <c r="AR44" s="23"/>
      <c r="AS44" s="4"/>
      <c r="AT44" s="4"/>
    </row>
    <row r="45" spans="1:46" ht="10.5" customHeight="1" x14ac:dyDescent="0.15">
      <c r="A45"/>
      <c r="B45" s="24"/>
      <c r="C45" s="25"/>
      <c r="D45" s="25"/>
      <c r="E45" s="414" t="s">
        <v>57</v>
      </c>
      <c r="F45" s="414"/>
      <c r="G45" s="414"/>
      <c r="H45" s="414"/>
      <c r="I45" s="414"/>
      <c r="J45" s="414"/>
      <c r="K45" s="414"/>
      <c r="L45" s="414"/>
      <c r="M45" s="414"/>
      <c r="N45" s="414"/>
      <c r="O45" s="62" t="s">
        <v>58</v>
      </c>
      <c r="P45" s="63"/>
      <c r="Q45" s="63"/>
      <c r="R45" s="62" t="s">
        <v>59</v>
      </c>
      <c r="S45" s="63"/>
      <c r="T45" s="63"/>
      <c r="U45" s="63"/>
      <c r="V45" s="64"/>
      <c r="W45" s="62" t="s">
        <v>60</v>
      </c>
      <c r="X45" s="63"/>
      <c r="Y45" s="63"/>
      <c r="Z45" s="416"/>
      <c r="AA45" s="418" t="s">
        <v>61</v>
      </c>
      <c r="AB45" s="419"/>
      <c r="AC45" s="424" t="s">
        <v>62</v>
      </c>
      <c r="AD45" s="425"/>
      <c r="AE45" s="425"/>
      <c r="AF45" s="425"/>
      <c r="AG45" s="426"/>
      <c r="AH45" s="430"/>
      <c r="AI45" s="431"/>
      <c r="AJ45" s="431"/>
      <c r="AK45" s="431"/>
      <c r="AL45" s="431"/>
      <c r="AM45" s="431"/>
      <c r="AN45" s="432"/>
      <c r="AP45" s="436" t="s">
        <v>63</v>
      </c>
      <c r="AQ45" s="437"/>
      <c r="AR45" s="442"/>
      <c r="AS45" s="443"/>
      <c r="AT45" s="444"/>
    </row>
    <row r="46" spans="1:46" ht="10.5" customHeight="1" x14ac:dyDescent="0.15">
      <c r="A46"/>
      <c r="B46" s="459" t="s">
        <v>64</v>
      </c>
      <c r="C46" s="460"/>
      <c r="D46" s="460"/>
      <c r="E46" s="415"/>
      <c r="F46" s="415"/>
      <c r="G46" s="415"/>
      <c r="H46" s="415"/>
      <c r="I46" s="415"/>
      <c r="J46" s="415"/>
      <c r="K46" s="415"/>
      <c r="L46" s="415"/>
      <c r="M46" s="415"/>
      <c r="N46" s="415"/>
      <c r="O46" s="65"/>
      <c r="P46" s="66"/>
      <c r="Q46" s="66"/>
      <c r="R46" s="65"/>
      <c r="S46" s="66"/>
      <c r="T46" s="66"/>
      <c r="U46" s="66"/>
      <c r="V46" s="67"/>
      <c r="W46" s="65"/>
      <c r="X46" s="66"/>
      <c r="Y46" s="66"/>
      <c r="Z46" s="417"/>
      <c r="AA46" s="420"/>
      <c r="AB46" s="421"/>
      <c r="AC46" s="427"/>
      <c r="AD46" s="428"/>
      <c r="AE46" s="428"/>
      <c r="AF46" s="428"/>
      <c r="AG46" s="429"/>
      <c r="AH46" s="433"/>
      <c r="AI46" s="434"/>
      <c r="AJ46" s="434"/>
      <c r="AK46" s="434"/>
      <c r="AL46" s="434"/>
      <c r="AM46" s="434"/>
      <c r="AN46" s="435"/>
      <c r="AP46" s="438"/>
      <c r="AQ46" s="439"/>
      <c r="AR46" s="339"/>
      <c r="AS46" s="38"/>
      <c r="AT46" s="445"/>
    </row>
    <row r="47" spans="1:46" ht="10.5" customHeight="1" x14ac:dyDescent="0.15">
      <c r="A47"/>
      <c r="B47" s="461" t="s">
        <v>65</v>
      </c>
      <c r="C47" s="462"/>
      <c r="D47" s="463"/>
      <c r="E47" s="466"/>
      <c r="F47" s="467"/>
      <c r="G47" s="467"/>
      <c r="H47" s="467"/>
      <c r="I47" s="467"/>
      <c r="J47" s="467"/>
      <c r="K47" s="467"/>
      <c r="L47" s="467"/>
      <c r="M47" s="467"/>
      <c r="N47" s="467"/>
      <c r="O47" s="470"/>
      <c r="P47" s="471"/>
      <c r="Q47" s="471"/>
      <c r="R47" s="461"/>
      <c r="S47" s="462"/>
      <c r="T47" s="462"/>
      <c r="U47" s="462"/>
      <c r="V47" s="474"/>
      <c r="W47" s="476"/>
      <c r="X47" s="477"/>
      <c r="Y47" s="477"/>
      <c r="Z47" s="478"/>
      <c r="AA47" s="420"/>
      <c r="AB47" s="421"/>
      <c r="AC47" s="427" t="s">
        <v>66</v>
      </c>
      <c r="AD47" s="428"/>
      <c r="AE47" s="428"/>
      <c r="AF47" s="428"/>
      <c r="AG47" s="429"/>
      <c r="AH47" s="485"/>
      <c r="AI47" s="454"/>
      <c r="AJ47" s="454"/>
      <c r="AK47" s="454"/>
      <c r="AL47" s="454"/>
      <c r="AM47" s="454"/>
      <c r="AN47" s="455"/>
      <c r="AP47" s="440"/>
      <c r="AQ47" s="441"/>
      <c r="AR47" s="446"/>
      <c r="AS47" s="447"/>
      <c r="AT47" s="448"/>
    </row>
    <row r="48" spans="1:46" ht="10.5" customHeight="1" x14ac:dyDescent="0.15">
      <c r="A48"/>
      <c r="B48" s="464"/>
      <c r="C48" s="114"/>
      <c r="D48" s="465"/>
      <c r="E48" s="468"/>
      <c r="F48" s="469"/>
      <c r="G48" s="469"/>
      <c r="H48" s="469"/>
      <c r="I48" s="469"/>
      <c r="J48" s="469"/>
      <c r="K48" s="469"/>
      <c r="L48" s="469"/>
      <c r="M48" s="469"/>
      <c r="N48" s="469"/>
      <c r="O48" s="472"/>
      <c r="P48" s="473"/>
      <c r="Q48" s="473"/>
      <c r="R48" s="464"/>
      <c r="S48" s="114"/>
      <c r="T48" s="114"/>
      <c r="U48" s="114"/>
      <c r="V48" s="475"/>
      <c r="W48" s="479"/>
      <c r="X48" s="480"/>
      <c r="Y48" s="480"/>
      <c r="Z48" s="481"/>
      <c r="AA48" s="420"/>
      <c r="AB48" s="421"/>
      <c r="AC48" s="482"/>
      <c r="AD48" s="483"/>
      <c r="AE48" s="483"/>
      <c r="AF48" s="483"/>
      <c r="AG48" s="484"/>
      <c r="AH48" s="486"/>
      <c r="AI48" s="487"/>
      <c r="AJ48" s="487"/>
      <c r="AK48" s="487"/>
      <c r="AL48" s="487"/>
      <c r="AM48" s="487"/>
      <c r="AN48" s="488"/>
      <c r="AP48" s="436" t="s">
        <v>67</v>
      </c>
      <c r="AQ48" s="437"/>
      <c r="AR48" s="442"/>
      <c r="AS48" s="443"/>
      <c r="AT48" s="444"/>
    </row>
    <row r="49" spans="1:46" ht="10.5" customHeight="1" x14ac:dyDescent="0.15">
      <c r="A49"/>
      <c r="B49" s="464" t="s">
        <v>65</v>
      </c>
      <c r="C49" s="114"/>
      <c r="D49" s="465"/>
      <c r="E49" s="489"/>
      <c r="F49" s="490"/>
      <c r="G49" s="490"/>
      <c r="H49" s="490"/>
      <c r="I49" s="490"/>
      <c r="J49" s="490"/>
      <c r="K49" s="490"/>
      <c r="L49" s="490"/>
      <c r="M49" s="490"/>
      <c r="N49" s="490"/>
      <c r="O49" s="472"/>
      <c r="P49" s="473"/>
      <c r="Q49" s="473"/>
      <c r="R49" s="464"/>
      <c r="S49" s="114"/>
      <c r="T49" s="114"/>
      <c r="U49" s="114"/>
      <c r="V49" s="475"/>
      <c r="W49" s="479"/>
      <c r="X49" s="480"/>
      <c r="Y49" s="480"/>
      <c r="Z49" s="481"/>
      <c r="AA49" s="420"/>
      <c r="AB49" s="421"/>
      <c r="AC49" s="491" t="s">
        <v>84</v>
      </c>
      <c r="AD49" s="492"/>
      <c r="AE49" s="492"/>
      <c r="AF49" s="492"/>
      <c r="AG49" s="493"/>
      <c r="AH49" s="497"/>
      <c r="AI49" s="498"/>
      <c r="AJ49" s="498"/>
      <c r="AK49" s="498"/>
      <c r="AL49" s="498"/>
      <c r="AM49" s="498"/>
      <c r="AN49" s="499"/>
      <c r="AP49" s="438"/>
      <c r="AQ49" s="439"/>
      <c r="AR49" s="339"/>
      <c r="AS49" s="38"/>
      <c r="AT49" s="445"/>
    </row>
    <row r="50" spans="1:46" ht="10.5" customHeight="1" x14ac:dyDescent="0.15">
      <c r="A50"/>
      <c r="B50" s="464"/>
      <c r="C50" s="114"/>
      <c r="D50" s="465"/>
      <c r="E50" s="489"/>
      <c r="F50" s="490"/>
      <c r="G50" s="490"/>
      <c r="H50" s="490"/>
      <c r="I50" s="490"/>
      <c r="J50" s="490"/>
      <c r="K50" s="490"/>
      <c r="L50" s="490"/>
      <c r="M50" s="490"/>
      <c r="N50" s="490"/>
      <c r="O50" s="472"/>
      <c r="P50" s="473"/>
      <c r="Q50" s="473"/>
      <c r="R50" s="464"/>
      <c r="S50" s="114"/>
      <c r="T50" s="114"/>
      <c r="U50" s="114"/>
      <c r="V50" s="475"/>
      <c r="W50" s="479"/>
      <c r="X50" s="480"/>
      <c r="Y50" s="480"/>
      <c r="Z50" s="481"/>
      <c r="AA50" s="420"/>
      <c r="AB50" s="421"/>
      <c r="AC50" s="494"/>
      <c r="AD50" s="495"/>
      <c r="AE50" s="495"/>
      <c r="AF50" s="495"/>
      <c r="AG50" s="496"/>
      <c r="AH50" s="500"/>
      <c r="AI50" s="501"/>
      <c r="AJ50" s="501"/>
      <c r="AK50" s="501"/>
      <c r="AL50" s="501"/>
      <c r="AM50" s="501"/>
      <c r="AN50" s="502"/>
      <c r="AP50" s="440"/>
      <c r="AQ50" s="441"/>
      <c r="AR50" s="446"/>
      <c r="AS50" s="447"/>
      <c r="AT50" s="448"/>
    </row>
    <row r="51" spans="1:46" ht="10.5" customHeight="1" x14ac:dyDescent="0.15">
      <c r="A51"/>
      <c r="B51" s="503" t="s">
        <v>68</v>
      </c>
      <c r="C51" s="504"/>
      <c r="D51" s="505"/>
      <c r="E51" s="489"/>
      <c r="F51" s="490"/>
      <c r="G51" s="490"/>
      <c r="H51" s="490"/>
      <c r="I51" s="490"/>
      <c r="J51" s="490"/>
      <c r="K51" s="490"/>
      <c r="L51" s="490"/>
      <c r="M51" s="490"/>
      <c r="N51" s="490"/>
      <c r="O51" s="472"/>
      <c r="P51" s="473"/>
      <c r="Q51" s="473"/>
      <c r="R51" s="464"/>
      <c r="S51" s="114"/>
      <c r="T51" s="114"/>
      <c r="U51" s="114"/>
      <c r="V51" s="475"/>
      <c r="W51" s="479"/>
      <c r="X51" s="480"/>
      <c r="Y51" s="480"/>
      <c r="Z51" s="481"/>
      <c r="AA51" s="420"/>
      <c r="AB51" s="421"/>
      <c r="AC51" s="523" t="s">
        <v>85</v>
      </c>
      <c r="AD51" s="524"/>
      <c r="AE51" s="524"/>
      <c r="AF51" s="524"/>
      <c r="AG51" s="525"/>
      <c r="AH51" s="452" t="s">
        <v>69</v>
      </c>
      <c r="AI51" s="454"/>
      <c r="AJ51" s="454"/>
      <c r="AK51" s="454"/>
      <c r="AL51" s="454"/>
      <c r="AM51" s="454"/>
      <c r="AN51" s="455"/>
      <c r="AP51" s="436" t="s">
        <v>70</v>
      </c>
      <c r="AQ51" s="437"/>
      <c r="AR51" s="442"/>
      <c r="AS51" s="443"/>
      <c r="AT51" s="444"/>
    </row>
    <row r="52" spans="1:46" ht="10.5" customHeight="1" thickBot="1" x14ac:dyDescent="0.2">
      <c r="A52"/>
      <c r="B52" s="503"/>
      <c r="C52" s="504"/>
      <c r="D52" s="505"/>
      <c r="E52" s="489"/>
      <c r="F52" s="490"/>
      <c r="G52" s="490"/>
      <c r="H52" s="490"/>
      <c r="I52" s="490"/>
      <c r="J52" s="490"/>
      <c r="K52" s="490"/>
      <c r="L52" s="490"/>
      <c r="M52" s="490"/>
      <c r="N52" s="490"/>
      <c r="O52" s="472"/>
      <c r="P52" s="473"/>
      <c r="Q52" s="473"/>
      <c r="R52" s="464"/>
      <c r="S52" s="114"/>
      <c r="T52" s="114"/>
      <c r="U52" s="114"/>
      <c r="V52" s="475"/>
      <c r="W52" s="479"/>
      <c r="X52" s="480"/>
      <c r="Y52" s="480"/>
      <c r="Z52" s="481"/>
      <c r="AA52" s="420"/>
      <c r="AB52" s="421"/>
      <c r="AC52" s="526"/>
      <c r="AD52" s="527"/>
      <c r="AE52" s="527"/>
      <c r="AF52" s="527"/>
      <c r="AG52" s="528"/>
      <c r="AH52" s="453"/>
      <c r="AI52" s="434"/>
      <c r="AJ52" s="434"/>
      <c r="AK52" s="434"/>
      <c r="AL52" s="434"/>
      <c r="AM52" s="434"/>
      <c r="AN52" s="435"/>
      <c r="AP52" s="438"/>
      <c r="AQ52" s="439"/>
      <c r="AR52" s="339"/>
      <c r="AS52" s="38"/>
      <c r="AT52" s="445"/>
    </row>
    <row r="53" spans="1:46" ht="10.5" customHeight="1" x14ac:dyDescent="0.15">
      <c r="A53"/>
      <c r="B53" s="503" t="s">
        <v>68</v>
      </c>
      <c r="C53" s="504"/>
      <c r="D53" s="505"/>
      <c r="E53" s="489"/>
      <c r="F53" s="490"/>
      <c r="G53" s="490"/>
      <c r="H53" s="490"/>
      <c r="I53" s="490"/>
      <c r="J53" s="490"/>
      <c r="K53" s="490"/>
      <c r="L53" s="490"/>
      <c r="M53" s="490"/>
      <c r="N53" s="490"/>
      <c r="O53" s="472"/>
      <c r="P53" s="473"/>
      <c r="Q53" s="473"/>
      <c r="R53" s="464"/>
      <c r="S53" s="114"/>
      <c r="T53" s="114"/>
      <c r="U53" s="114"/>
      <c r="V53" s="475"/>
      <c r="W53" s="479"/>
      <c r="X53" s="480"/>
      <c r="Y53" s="480"/>
      <c r="Z53" s="481"/>
      <c r="AA53" s="420"/>
      <c r="AB53" s="421"/>
      <c r="AC53" s="519" t="s">
        <v>71</v>
      </c>
      <c r="AD53" s="520"/>
      <c r="AE53" s="520"/>
      <c r="AF53" s="520"/>
      <c r="AG53" s="520"/>
      <c r="AH53" s="430"/>
      <c r="AI53" s="431"/>
      <c r="AJ53" s="431"/>
      <c r="AK53" s="431"/>
      <c r="AL53" s="431"/>
      <c r="AM53" s="431"/>
      <c r="AN53" s="432"/>
      <c r="AP53" s="440"/>
      <c r="AQ53" s="441"/>
      <c r="AR53" s="446"/>
      <c r="AS53" s="447"/>
      <c r="AT53" s="448"/>
    </row>
    <row r="54" spans="1:46" ht="10.5" customHeight="1" thickBot="1" x14ac:dyDescent="0.2">
      <c r="A54"/>
      <c r="B54" s="506"/>
      <c r="C54" s="507"/>
      <c r="D54" s="508"/>
      <c r="E54" s="509"/>
      <c r="F54" s="510"/>
      <c r="G54" s="510"/>
      <c r="H54" s="510"/>
      <c r="I54" s="510"/>
      <c r="J54" s="510"/>
      <c r="K54" s="510"/>
      <c r="L54" s="510"/>
      <c r="M54" s="510"/>
      <c r="N54" s="510"/>
      <c r="O54" s="511"/>
      <c r="P54" s="512"/>
      <c r="Q54" s="512"/>
      <c r="R54" s="513"/>
      <c r="S54" s="514"/>
      <c r="T54" s="514"/>
      <c r="U54" s="514"/>
      <c r="V54" s="515"/>
      <c r="W54" s="516"/>
      <c r="X54" s="517"/>
      <c r="Y54" s="517"/>
      <c r="Z54" s="518"/>
      <c r="AA54" s="422"/>
      <c r="AB54" s="423"/>
      <c r="AC54" s="521"/>
      <c r="AD54" s="522"/>
      <c r="AE54" s="522"/>
      <c r="AF54" s="522"/>
      <c r="AG54" s="522"/>
      <c r="AH54" s="449"/>
      <c r="AI54" s="450"/>
      <c r="AJ54" s="450"/>
      <c r="AK54" s="450"/>
      <c r="AL54" s="450"/>
      <c r="AM54" s="450"/>
      <c r="AN54" s="451"/>
      <c r="AP54" s="26"/>
      <c r="AQ54" s="23"/>
      <c r="AR54" s="23"/>
      <c r="AS54" s="23"/>
      <c r="AT54" s="23"/>
    </row>
    <row r="55" spans="1:46" ht="10.5" customHeight="1" x14ac:dyDescent="0.15"/>
    <row r="56" spans="1:46" ht="10.5" customHeight="1" x14ac:dyDescent="0.15"/>
    <row r="57" spans="1:46" ht="10.5" customHeight="1" x14ac:dyDescent="0.15"/>
    <row r="58" spans="1:46" ht="10.5" customHeight="1" x14ac:dyDescent="0.15"/>
    <row r="59" spans="1:46" ht="10.5" customHeight="1" x14ac:dyDescent="0.15"/>
    <row r="60" spans="1:46" ht="8.25" customHeight="1" x14ac:dyDescent="0.15"/>
  </sheetData>
  <mergeCells count="198">
    <mergeCell ref="B53:D54"/>
    <mergeCell ref="E53:N54"/>
    <mergeCell ref="O53:Q54"/>
    <mergeCell ref="R53:V54"/>
    <mergeCell ref="W53:Z54"/>
    <mergeCell ref="AC53:AG54"/>
    <mergeCell ref="B51:D52"/>
    <mergeCell ref="E51:N52"/>
    <mergeCell ref="O51:Q52"/>
    <mergeCell ref="R51:V52"/>
    <mergeCell ref="W51:Z52"/>
    <mergeCell ref="AC51:AG52"/>
    <mergeCell ref="B46:D46"/>
    <mergeCell ref="B47:D48"/>
    <mergeCell ref="E47:N48"/>
    <mergeCell ref="O47:Q48"/>
    <mergeCell ref="R47:V48"/>
    <mergeCell ref="W47:Z48"/>
    <mergeCell ref="AC47:AG48"/>
    <mergeCell ref="AH47:AN48"/>
    <mergeCell ref="AP48:AQ50"/>
    <mergeCell ref="B49:D50"/>
    <mergeCell ref="E49:N50"/>
    <mergeCell ref="O49:Q50"/>
    <mergeCell ref="R49:V50"/>
    <mergeCell ref="W49:Z50"/>
    <mergeCell ref="AC49:AG50"/>
    <mergeCell ref="AH49:AN50"/>
    <mergeCell ref="AQ38:AT41"/>
    <mergeCell ref="O40:AJ41"/>
    <mergeCell ref="AK40:AP41"/>
    <mergeCell ref="E45:N46"/>
    <mergeCell ref="O45:Q46"/>
    <mergeCell ref="R45:V46"/>
    <mergeCell ref="W45:Z46"/>
    <mergeCell ref="AA45:AB54"/>
    <mergeCell ref="AC45:AG46"/>
    <mergeCell ref="AH45:AN46"/>
    <mergeCell ref="AP45:AQ47"/>
    <mergeCell ref="AR45:AT47"/>
    <mergeCell ref="AR48:AT50"/>
    <mergeCell ref="AH53:AN54"/>
    <mergeCell ref="AH51:AH52"/>
    <mergeCell ref="AI51:AN52"/>
    <mergeCell ref="AP51:AQ53"/>
    <mergeCell ref="AR51:AT53"/>
    <mergeCell ref="C37:F39"/>
    <mergeCell ref="G37:M39"/>
    <mergeCell ref="O38:AJ39"/>
    <mergeCell ref="AK38:AP39"/>
    <mergeCell ref="AF36:AG37"/>
    <mergeCell ref="AH36:AJ37"/>
    <mergeCell ref="C35:F36"/>
    <mergeCell ref="G35:M36"/>
    <mergeCell ref="O36:O37"/>
    <mergeCell ref="P36:P37"/>
    <mergeCell ref="Q36:AB37"/>
    <mergeCell ref="AC36:AE37"/>
    <mergeCell ref="AK28:AP29"/>
    <mergeCell ref="AQ28:AT29"/>
    <mergeCell ref="AQ32:AT33"/>
    <mergeCell ref="G33:J34"/>
    <mergeCell ref="O34:O35"/>
    <mergeCell ref="P34:P35"/>
    <mergeCell ref="Q34:AB35"/>
    <mergeCell ref="AC34:AE35"/>
    <mergeCell ref="AF34:AG35"/>
    <mergeCell ref="AH34:AJ35"/>
    <mergeCell ref="AK34:AP35"/>
    <mergeCell ref="AQ34:AT37"/>
    <mergeCell ref="P32:P33"/>
    <mergeCell ref="Q32:AB33"/>
    <mergeCell ref="AC32:AE33"/>
    <mergeCell ref="AF32:AG33"/>
    <mergeCell ref="AH32:AJ33"/>
    <mergeCell ref="AK32:AP33"/>
    <mergeCell ref="AK36:AP37"/>
    <mergeCell ref="B29:B39"/>
    <mergeCell ref="C29:F30"/>
    <mergeCell ref="G29:K30"/>
    <mergeCell ref="L29:M30"/>
    <mergeCell ref="O30:AJ31"/>
    <mergeCell ref="AK30:AP31"/>
    <mergeCell ref="AQ30:AT31"/>
    <mergeCell ref="AK24:AP25"/>
    <mergeCell ref="AQ24:AT25"/>
    <mergeCell ref="O26:O27"/>
    <mergeCell ref="P26:P27"/>
    <mergeCell ref="Q26:AB27"/>
    <mergeCell ref="AC26:AE27"/>
    <mergeCell ref="AF26:AG27"/>
    <mergeCell ref="AH26:AJ27"/>
    <mergeCell ref="AK26:AP27"/>
    <mergeCell ref="AQ26:AT27"/>
    <mergeCell ref="C31:F34"/>
    <mergeCell ref="G31:K31"/>
    <mergeCell ref="L31:M34"/>
    <mergeCell ref="G32:J32"/>
    <mergeCell ref="K32:K34"/>
    <mergeCell ref="O32:O33"/>
    <mergeCell ref="O28:AJ29"/>
    <mergeCell ref="AQ22:AT23"/>
    <mergeCell ref="B24:F25"/>
    <mergeCell ref="G24:M25"/>
    <mergeCell ref="O24:O25"/>
    <mergeCell ref="P24:P25"/>
    <mergeCell ref="Q24:AB25"/>
    <mergeCell ref="AC24:AE25"/>
    <mergeCell ref="AF24:AG25"/>
    <mergeCell ref="AH24:AJ25"/>
    <mergeCell ref="B22:F23"/>
    <mergeCell ref="G22:M23"/>
    <mergeCell ref="O22:O23"/>
    <mergeCell ref="P22:P23"/>
    <mergeCell ref="Q22:AB23"/>
    <mergeCell ref="AC22:AE23"/>
    <mergeCell ref="AF22:AG23"/>
    <mergeCell ref="AH22:AJ23"/>
    <mergeCell ref="AK22:AP23"/>
    <mergeCell ref="AQ18:AT19"/>
    <mergeCell ref="B20:F21"/>
    <mergeCell ref="G20:M21"/>
    <mergeCell ref="O20:O21"/>
    <mergeCell ref="P20:P21"/>
    <mergeCell ref="Q20:AB21"/>
    <mergeCell ref="AC20:AE21"/>
    <mergeCell ref="AF20:AG21"/>
    <mergeCell ref="AH20:AJ21"/>
    <mergeCell ref="AK20:AP21"/>
    <mergeCell ref="AQ20:AT21"/>
    <mergeCell ref="B18:F19"/>
    <mergeCell ref="G18:M19"/>
    <mergeCell ref="O18:O19"/>
    <mergeCell ref="P18:P19"/>
    <mergeCell ref="Q18:AB19"/>
    <mergeCell ref="AC18:AE19"/>
    <mergeCell ref="AF18:AG19"/>
    <mergeCell ref="AH18:AJ19"/>
    <mergeCell ref="AK18:AP19"/>
    <mergeCell ref="AK14:AP15"/>
    <mergeCell ref="AQ14:AT15"/>
    <mergeCell ref="B16:F17"/>
    <mergeCell ref="G16:M17"/>
    <mergeCell ref="O16:O17"/>
    <mergeCell ref="P16:P17"/>
    <mergeCell ref="Q16:AB17"/>
    <mergeCell ref="AC16:AE17"/>
    <mergeCell ref="AF16:AG17"/>
    <mergeCell ref="AH16:AJ17"/>
    <mergeCell ref="AK16:AP17"/>
    <mergeCell ref="AQ16:AT17"/>
    <mergeCell ref="B14:F15"/>
    <mergeCell ref="G14:M15"/>
    <mergeCell ref="O14:O15"/>
    <mergeCell ref="P14:P15"/>
    <mergeCell ref="Q14:AB15"/>
    <mergeCell ref="AC14:AE15"/>
    <mergeCell ref="AF14:AG15"/>
    <mergeCell ref="AH14:AJ15"/>
    <mergeCell ref="O12:O13"/>
    <mergeCell ref="P12:P13"/>
    <mergeCell ref="Q12:AB13"/>
    <mergeCell ref="AC12:AE13"/>
    <mergeCell ref="AF12:AG13"/>
    <mergeCell ref="AH12:AJ13"/>
    <mergeCell ref="P10:P11"/>
    <mergeCell ref="Q10:AB11"/>
    <mergeCell ref="AC10:AE11"/>
    <mergeCell ref="AF10:AG11"/>
    <mergeCell ref="AH10:AJ11"/>
    <mergeCell ref="AK12:AP13"/>
    <mergeCell ref="AQ12:AT13"/>
    <mergeCell ref="AR4:AS5"/>
    <mergeCell ref="P6:R7"/>
    <mergeCell ref="S6:T7"/>
    <mergeCell ref="U6:U7"/>
    <mergeCell ref="V6:W7"/>
    <mergeCell ref="X6:X7"/>
    <mergeCell ref="Y6:Z7"/>
    <mergeCell ref="B1:J3"/>
    <mergeCell ref="N1:Q2"/>
    <mergeCell ref="U1:AA3"/>
    <mergeCell ref="K2:L3"/>
    <mergeCell ref="AD2:AF3"/>
    <mergeCell ref="AG2:AQ3"/>
    <mergeCell ref="AA6:AA7"/>
    <mergeCell ref="AD6:AF7"/>
    <mergeCell ref="AG6:AL7"/>
    <mergeCell ref="B7:D10"/>
    <mergeCell ref="E7:M10"/>
    <mergeCell ref="AG8:AK8"/>
    <mergeCell ref="B4:I5"/>
    <mergeCell ref="AD4:AF5"/>
    <mergeCell ref="AG4:AQ5"/>
    <mergeCell ref="AN8:AR8"/>
    <mergeCell ref="O10:O11"/>
    <mergeCell ref="AK10:AP11"/>
    <mergeCell ref="AQ10:AT11"/>
  </mergeCells>
  <phoneticPr fontId="3"/>
  <pageMargins left="0.39370078740157483" right="0.39370078740157483" top="0.62992125984251968" bottom="0.3937007874015748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3B4A6-5F2A-4160-984D-183E17C89B9B}">
  <dimension ref="B1:AT55"/>
  <sheetViews>
    <sheetView tabSelected="1" zoomScaleNormal="100" workbookViewId="0">
      <selection activeCell="B1" sqref="B1:J3"/>
    </sheetView>
  </sheetViews>
  <sheetFormatPr defaultRowHeight="13.5" x14ac:dyDescent="0.15"/>
  <cols>
    <col min="1" max="1" width="1.125" style="2" customWidth="1"/>
    <col min="2" max="47" width="3.125" style="2" customWidth="1"/>
    <col min="48" max="16384" width="9" style="2"/>
  </cols>
  <sheetData>
    <row r="1" spans="2:46" ht="10.5" customHeight="1" x14ac:dyDescent="0.15">
      <c r="B1" s="60" t="s">
        <v>0</v>
      </c>
      <c r="C1" s="60"/>
      <c r="D1" s="60"/>
      <c r="E1" s="60"/>
      <c r="F1" s="60"/>
      <c r="G1" s="60"/>
      <c r="H1" s="60"/>
      <c r="I1" s="60"/>
      <c r="J1" s="60"/>
      <c r="N1" s="62" t="s">
        <v>11</v>
      </c>
      <c r="O1" s="63"/>
      <c r="P1" s="63"/>
      <c r="Q1" s="64"/>
      <c r="U1" s="68" t="s">
        <v>12</v>
      </c>
      <c r="V1" s="68"/>
      <c r="W1" s="68"/>
      <c r="X1" s="68"/>
      <c r="Y1" s="68"/>
      <c r="Z1" s="68"/>
      <c r="AA1" s="68"/>
      <c r="AC1" s="5"/>
    </row>
    <row r="2" spans="2:46" ht="10.5" customHeight="1" x14ac:dyDescent="0.15">
      <c r="B2" s="60"/>
      <c r="C2" s="60"/>
      <c r="D2" s="60"/>
      <c r="E2" s="60"/>
      <c r="F2" s="60"/>
      <c r="G2" s="60"/>
      <c r="H2" s="60"/>
      <c r="I2" s="60"/>
      <c r="J2" s="60"/>
      <c r="K2" s="69" t="s">
        <v>1</v>
      </c>
      <c r="L2" s="69"/>
      <c r="N2" s="65"/>
      <c r="O2" s="66"/>
      <c r="P2" s="66"/>
      <c r="Q2" s="67"/>
      <c r="S2" s="6"/>
      <c r="T2" s="6"/>
      <c r="U2" s="68"/>
      <c r="V2" s="68"/>
      <c r="W2" s="68"/>
      <c r="X2" s="68"/>
      <c r="Y2" s="68"/>
      <c r="Z2" s="68"/>
      <c r="AA2" s="68"/>
      <c r="AB2" s="7"/>
      <c r="AC2" s="5"/>
      <c r="AD2" s="48" t="s">
        <v>13</v>
      </c>
      <c r="AE2" s="48"/>
      <c r="AF2" s="48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9"/>
    </row>
    <row r="3" spans="2:46" ht="10.5" customHeight="1" thickBot="1" x14ac:dyDescent="0.2">
      <c r="B3" s="61"/>
      <c r="C3" s="61"/>
      <c r="D3" s="61"/>
      <c r="E3" s="61"/>
      <c r="F3" s="61"/>
      <c r="G3" s="61"/>
      <c r="H3" s="61"/>
      <c r="I3" s="61"/>
      <c r="J3" s="61"/>
      <c r="K3" s="70"/>
      <c r="L3" s="70"/>
      <c r="S3" s="6"/>
      <c r="T3" s="6"/>
      <c r="U3" s="68"/>
      <c r="V3" s="68"/>
      <c r="W3" s="68"/>
      <c r="X3" s="68"/>
      <c r="Y3" s="68"/>
      <c r="Z3" s="68"/>
      <c r="AA3" s="68"/>
      <c r="AD3" s="48"/>
      <c r="AE3" s="48"/>
      <c r="AF3" s="48"/>
      <c r="AG3" s="236"/>
      <c r="AH3" s="236"/>
      <c r="AI3" s="236"/>
      <c r="AJ3" s="236"/>
      <c r="AK3" s="236"/>
      <c r="AL3" s="236"/>
      <c r="AM3" s="236"/>
      <c r="AN3" s="236"/>
      <c r="AO3" s="236"/>
      <c r="AP3" s="236"/>
      <c r="AQ3" s="236"/>
      <c r="AR3" s="9"/>
    </row>
    <row r="4" spans="2:46" ht="10.5" customHeight="1" x14ac:dyDescent="0.15">
      <c r="B4" s="41" t="s">
        <v>2</v>
      </c>
      <c r="C4" s="41"/>
      <c r="D4" s="41"/>
      <c r="E4" s="41"/>
      <c r="F4" s="41"/>
      <c r="G4" s="41"/>
      <c r="H4" s="41"/>
      <c r="I4" s="41"/>
      <c r="AD4" s="48" t="s">
        <v>14</v>
      </c>
      <c r="AE4" s="48"/>
      <c r="AF4" s="48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88" t="s">
        <v>15</v>
      </c>
      <c r="AS4" s="88"/>
    </row>
    <row r="5" spans="2:46" ht="10.5" customHeight="1" x14ac:dyDescent="0.15">
      <c r="B5" s="38"/>
      <c r="C5" s="38"/>
      <c r="D5" s="38"/>
      <c r="E5" s="38"/>
      <c r="F5" s="38"/>
      <c r="G5" s="38"/>
      <c r="H5" s="38"/>
      <c r="I5" s="38"/>
      <c r="S5" s="10" t="s">
        <v>16</v>
      </c>
      <c r="AD5" s="48"/>
      <c r="AE5" s="48"/>
      <c r="AF5" s="48"/>
      <c r="AG5" s="236"/>
      <c r="AH5" s="236"/>
      <c r="AI5" s="236"/>
      <c r="AJ5" s="236"/>
      <c r="AK5" s="236"/>
      <c r="AL5" s="236"/>
      <c r="AM5" s="236"/>
      <c r="AN5" s="236"/>
      <c r="AO5" s="236"/>
      <c r="AP5" s="236"/>
      <c r="AQ5" s="236"/>
      <c r="AR5" s="88"/>
      <c r="AS5" s="88"/>
    </row>
    <row r="6" spans="2:46" ht="10.5" customHeight="1" thickBot="1" x14ac:dyDescent="0.2">
      <c r="P6" s="38" t="s">
        <v>17</v>
      </c>
      <c r="Q6" s="38"/>
      <c r="R6" s="38"/>
      <c r="S6" s="354"/>
      <c r="T6" s="354"/>
      <c r="U6" s="38" t="s">
        <v>18</v>
      </c>
      <c r="V6" s="354"/>
      <c r="W6" s="354"/>
      <c r="X6" s="38" t="s">
        <v>19</v>
      </c>
      <c r="Y6" s="354"/>
      <c r="Z6" s="354"/>
      <c r="AA6" s="38" t="s">
        <v>20</v>
      </c>
      <c r="AD6" s="48" t="s">
        <v>21</v>
      </c>
      <c r="AE6" s="48"/>
      <c r="AF6" s="48"/>
      <c r="AG6" s="533"/>
      <c r="AH6" s="533"/>
      <c r="AI6" s="533"/>
      <c r="AJ6" s="533"/>
      <c r="AK6" s="533"/>
      <c r="AL6" s="533"/>
      <c r="AM6" s="50" t="s">
        <v>22</v>
      </c>
      <c r="AN6" s="50"/>
      <c r="AO6" s="50"/>
      <c r="AP6" s="50"/>
      <c r="AQ6" s="50"/>
      <c r="AR6" s="50"/>
      <c r="AS6" s="11"/>
      <c r="AT6" s="11"/>
    </row>
    <row r="7" spans="2:46" ht="10.5" customHeight="1" x14ac:dyDescent="0.15">
      <c r="B7" s="72" t="s">
        <v>3</v>
      </c>
      <c r="C7" s="41"/>
      <c r="D7" s="41"/>
      <c r="E7" s="76"/>
      <c r="F7" s="77"/>
      <c r="G7" s="77"/>
      <c r="H7" s="77"/>
      <c r="I7" s="77"/>
      <c r="J7" s="77"/>
      <c r="K7" s="77"/>
      <c r="L7" s="77"/>
      <c r="M7" s="78"/>
      <c r="P7" s="38"/>
      <c r="Q7" s="38"/>
      <c r="R7" s="38"/>
      <c r="S7" s="354"/>
      <c r="T7" s="354"/>
      <c r="U7" s="38"/>
      <c r="V7" s="354"/>
      <c r="W7" s="354"/>
      <c r="X7" s="38"/>
      <c r="Y7" s="354"/>
      <c r="Z7" s="354"/>
      <c r="AA7" s="38"/>
      <c r="AD7" s="48"/>
      <c r="AE7" s="48"/>
      <c r="AF7" s="48"/>
      <c r="AG7" s="534"/>
      <c r="AH7" s="534"/>
      <c r="AI7" s="534"/>
      <c r="AJ7" s="534"/>
      <c r="AK7" s="534"/>
      <c r="AL7" s="534"/>
      <c r="AM7" s="50"/>
      <c r="AN7" s="50"/>
      <c r="AO7" s="50"/>
      <c r="AP7" s="50"/>
      <c r="AQ7" s="50"/>
      <c r="AR7" s="50"/>
      <c r="AS7" s="11"/>
      <c r="AT7" s="11"/>
    </row>
    <row r="8" spans="2:46" ht="10.5" customHeight="1" x14ac:dyDescent="0.15">
      <c r="B8" s="73"/>
      <c r="C8" s="38"/>
      <c r="D8" s="38"/>
      <c r="E8" s="79"/>
      <c r="F8" s="71"/>
      <c r="G8" s="71"/>
      <c r="H8" s="71"/>
      <c r="I8" s="71"/>
      <c r="J8" s="71"/>
      <c r="K8" s="71"/>
      <c r="L8" s="71"/>
      <c r="M8" s="80"/>
      <c r="AE8" s="2" t="s">
        <v>23</v>
      </c>
      <c r="AG8" s="529"/>
      <c r="AH8" s="529"/>
      <c r="AI8" s="529"/>
      <c r="AJ8" s="529"/>
      <c r="AK8" s="529"/>
      <c r="AL8" s="2" t="s">
        <v>24</v>
      </c>
      <c r="AN8" s="529"/>
      <c r="AO8" s="529"/>
      <c r="AP8" s="529"/>
      <c r="AQ8" s="529"/>
      <c r="AR8" s="529"/>
    </row>
    <row r="9" spans="2:46" ht="10.5" customHeight="1" thickBot="1" x14ac:dyDescent="0.2">
      <c r="B9" s="73"/>
      <c r="C9" s="38"/>
      <c r="D9" s="38"/>
      <c r="E9" s="79"/>
      <c r="F9" s="71"/>
      <c r="G9" s="71"/>
      <c r="H9" s="71"/>
      <c r="I9" s="71"/>
      <c r="J9" s="71"/>
      <c r="K9" s="71"/>
      <c r="L9" s="71"/>
      <c r="M9" s="80"/>
    </row>
    <row r="10" spans="2:46" ht="10.5" customHeight="1" thickBot="1" x14ac:dyDescent="0.2">
      <c r="B10" s="74"/>
      <c r="C10" s="75"/>
      <c r="D10" s="75"/>
      <c r="E10" s="81"/>
      <c r="F10" s="82"/>
      <c r="G10" s="82"/>
      <c r="H10" s="82"/>
      <c r="I10" s="82"/>
      <c r="J10" s="82"/>
      <c r="K10" s="82"/>
      <c r="L10" s="82"/>
      <c r="M10" s="83"/>
      <c r="O10" s="72" t="s">
        <v>33</v>
      </c>
      <c r="P10" s="86" t="s">
        <v>34</v>
      </c>
      <c r="Q10" s="40" t="s">
        <v>80</v>
      </c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2"/>
      <c r="AC10" s="40" t="s">
        <v>35</v>
      </c>
      <c r="AD10" s="41"/>
      <c r="AE10" s="42"/>
      <c r="AF10" s="40" t="s">
        <v>36</v>
      </c>
      <c r="AG10" s="42"/>
      <c r="AH10" s="40" t="s">
        <v>37</v>
      </c>
      <c r="AI10" s="41"/>
      <c r="AJ10" s="42"/>
      <c r="AK10" s="40" t="s">
        <v>38</v>
      </c>
      <c r="AL10" s="41"/>
      <c r="AM10" s="41"/>
      <c r="AN10" s="41"/>
      <c r="AO10" s="41"/>
      <c r="AP10" s="42"/>
      <c r="AQ10" s="40" t="s">
        <v>39</v>
      </c>
      <c r="AR10" s="41"/>
      <c r="AS10" s="41"/>
      <c r="AT10" s="46"/>
    </row>
    <row r="11" spans="2:46" ht="10.5" customHeight="1" x14ac:dyDescent="0.15">
      <c r="O11" s="85"/>
      <c r="P11" s="87"/>
      <c r="Q11" s="43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5"/>
      <c r="AC11" s="43"/>
      <c r="AD11" s="44"/>
      <c r="AE11" s="45"/>
      <c r="AF11" s="43"/>
      <c r="AG11" s="45"/>
      <c r="AH11" s="43"/>
      <c r="AI11" s="44"/>
      <c r="AJ11" s="45"/>
      <c r="AK11" s="43"/>
      <c r="AL11" s="44"/>
      <c r="AM11" s="44"/>
      <c r="AN11" s="44"/>
      <c r="AO11" s="44"/>
      <c r="AP11" s="45"/>
      <c r="AQ11" s="43"/>
      <c r="AR11" s="44"/>
      <c r="AS11" s="44"/>
      <c r="AT11" s="47"/>
    </row>
    <row r="12" spans="2:46" ht="10.5" customHeight="1" x14ac:dyDescent="0.15">
      <c r="O12" s="530"/>
      <c r="P12" s="532"/>
      <c r="Q12" s="93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7"/>
      <c r="AD12" s="98"/>
      <c r="AE12" s="99"/>
      <c r="AF12" s="103"/>
      <c r="AG12" s="104"/>
      <c r="AH12" s="107"/>
      <c r="AI12" s="108"/>
      <c r="AJ12" s="109"/>
      <c r="AK12" s="328" t="str">
        <f>IF(AC12*AH12=0,"",AC12*AH12)</f>
        <v/>
      </c>
      <c r="AL12" s="329"/>
      <c r="AM12" s="329"/>
      <c r="AN12" s="329"/>
      <c r="AO12" s="329"/>
      <c r="AP12" s="330"/>
      <c r="AQ12" s="57"/>
      <c r="AR12" s="58"/>
      <c r="AS12" s="58"/>
      <c r="AT12" s="59"/>
    </row>
    <row r="13" spans="2:46" ht="10.5" customHeight="1" thickBot="1" x14ac:dyDescent="0.2">
      <c r="B13" s="35" t="s">
        <v>4</v>
      </c>
      <c r="O13" s="531"/>
      <c r="P13" s="119"/>
      <c r="Q13" s="95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100"/>
      <c r="AD13" s="101"/>
      <c r="AE13" s="102"/>
      <c r="AF13" s="105"/>
      <c r="AG13" s="106"/>
      <c r="AH13" s="110"/>
      <c r="AI13" s="111"/>
      <c r="AJ13" s="112"/>
      <c r="AK13" s="254"/>
      <c r="AL13" s="255"/>
      <c r="AM13" s="255"/>
      <c r="AN13" s="255"/>
      <c r="AO13" s="255"/>
      <c r="AP13" s="256"/>
      <c r="AQ13" s="57"/>
      <c r="AR13" s="58"/>
      <c r="AS13" s="58"/>
      <c r="AT13" s="59"/>
    </row>
    <row r="14" spans="2:46" ht="10.5" customHeight="1" x14ac:dyDescent="0.15">
      <c r="B14" s="126" t="s">
        <v>5</v>
      </c>
      <c r="C14" s="127"/>
      <c r="D14" s="127"/>
      <c r="E14" s="127"/>
      <c r="F14" s="127"/>
      <c r="G14" s="128"/>
      <c r="H14" s="129"/>
      <c r="I14" s="129"/>
      <c r="J14" s="129"/>
      <c r="K14" s="129"/>
      <c r="L14" s="129"/>
      <c r="M14" s="130"/>
      <c r="O14" s="118"/>
      <c r="P14" s="119"/>
      <c r="Q14" s="95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100"/>
      <c r="AD14" s="120"/>
      <c r="AE14" s="121"/>
      <c r="AF14" s="105"/>
      <c r="AG14" s="106"/>
      <c r="AH14" s="110"/>
      <c r="AI14" s="123"/>
      <c r="AJ14" s="124"/>
      <c r="AK14" s="51" t="str">
        <f>IF(AC14*AH14=0,"",AC14*AH14)</f>
        <v/>
      </c>
      <c r="AL14" s="52"/>
      <c r="AM14" s="52"/>
      <c r="AN14" s="52"/>
      <c r="AO14" s="52"/>
      <c r="AP14" s="53"/>
      <c r="AQ14" s="57"/>
      <c r="AR14" s="58"/>
      <c r="AS14" s="58"/>
      <c r="AT14" s="59"/>
    </row>
    <row r="15" spans="2:46" ht="10.5" customHeight="1" x14ac:dyDescent="0.15">
      <c r="B15" s="113"/>
      <c r="C15" s="114"/>
      <c r="D15" s="114"/>
      <c r="E15" s="114"/>
      <c r="F15" s="114"/>
      <c r="G15" s="115"/>
      <c r="H15" s="116"/>
      <c r="I15" s="116"/>
      <c r="J15" s="116"/>
      <c r="K15" s="116"/>
      <c r="L15" s="116"/>
      <c r="M15" s="117"/>
      <c r="O15" s="118"/>
      <c r="P15" s="119"/>
      <c r="Q15" s="95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122"/>
      <c r="AD15" s="120"/>
      <c r="AE15" s="121"/>
      <c r="AF15" s="105"/>
      <c r="AG15" s="106"/>
      <c r="AH15" s="125"/>
      <c r="AI15" s="123"/>
      <c r="AJ15" s="124"/>
      <c r="AK15" s="54"/>
      <c r="AL15" s="55"/>
      <c r="AM15" s="55"/>
      <c r="AN15" s="55"/>
      <c r="AO15" s="55"/>
      <c r="AP15" s="56"/>
      <c r="AQ15" s="57"/>
      <c r="AR15" s="58"/>
      <c r="AS15" s="58"/>
      <c r="AT15" s="59"/>
    </row>
    <row r="16" spans="2:46" ht="10.5" customHeight="1" x14ac:dyDescent="0.15">
      <c r="B16" s="113" t="s">
        <v>6</v>
      </c>
      <c r="C16" s="114"/>
      <c r="D16" s="114"/>
      <c r="E16" s="114"/>
      <c r="F16" s="114"/>
      <c r="G16" s="115"/>
      <c r="H16" s="116"/>
      <c r="I16" s="116"/>
      <c r="J16" s="116"/>
      <c r="K16" s="116"/>
      <c r="L16" s="116"/>
      <c r="M16" s="117"/>
      <c r="O16" s="118"/>
      <c r="P16" s="119"/>
      <c r="Q16" s="95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100"/>
      <c r="AD16" s="120"/>
      <c r="AE16" s="121"/>
      <c r="AF16" s="105"/>
      <c r="AG16" s="106"/>
      <c r="AH16" s="110"/>
      <c r="AI16" s="123"/>
      <c r="AJ16" s="124"/>
      <c r="AK16" s="51" t="str">
        <f>IF(AC16*AH16=0,"",AC16*AH16)</f>
        <v/>
      </c>
      <c r="AL16" s="52"/>
      <c r="AM16" s="52"/>
      <c r="AN16" s="52"/>
      <c r="AO16" s="52"/>
      <c r="AP16" s="53"/>
      <c r="AQ16" s="57"/>
      <c r="AR16" s="58"/>
      <c r="AS16" s="58"/>
      <c r="AT16" s="59"/>
    </row>
    <row r="17" spans="2:46" ht="10.5" customHeight="1" x14ac:dyDescent="0.15">
      <c r="B17" s="113"/>
      <c r="C17" s="114"/>
      <c r="D17" s="114"/>
      <c r="E17" s="114"/>
      <c r="F17" s="114"/>
      <c r="G17" s="115"/>
      <c r="H17" s="116"/>
      <c r="I17" s="116"/>
      <c r="J17" s="116"/>
      <c r="K17" s="116"/>
      <c r="L17" s="116"/>
      <c r="M17" s="117"/>
      <c r="O17" s="118"/>
      <c r="P17" s="119"/>
      <c r="Q17" s="95"/>
      <c r="R17" s="96"/>
      <c r="S17" s="96"/>
      <c r="T17" s="96"/>
      <c r="U17" s="96"/>
      <c r="V17" s="96"/>
      <c r="W17" s="96"/>
      <c r="X17" s="96"/>
      <c r="Y17" s="96"/>
      <c r="Z17" s="96"/>
      <c r="AA17" s="96"/>
      <c r="AB17" s="96"/>
      <c r="AC17" s="122"/>
      <c r="AD17" s="120"/>
      <c r="AE17" s="121"/>
      <c r="AF17" s="105"/>
      <c r="AG17" s="106"/>
      <c r="AH17" s="125"/>
      <c r="AI17" s="123"/>
      <c r="AJ17" s="124"/>
      <c r="AK17" s="54"/>
      <c r="AL17" s="55"/>
      <c r="AM17" s="55"/>
      <c r="AN17" s="55"/>
      <c r="AO17" s="55"/>
      <c r="AP17" s="56"/>
      <c r="AQ17" s="57"/>
      <c r="AR17" s="58"/>
      <c r="AS17" s="58"/>
      <c r="AT17" s="59"/>
    </row>
    <row r="18" spans="2:46" ht="10.5" customHeight="1" x14ac:dyDescent="0.15">
      <c r="B18" s="113" t="s">
        <v>7</v>
      </c>
      <c r="C18" s="114"/>
      <c r="D18" s="114"/>
      <c r="E18" s="114"/>
      <c r="F18" s="114"/>
      <c r="G18" s="115"/>
      <c r="H18" s="116"/>
      <c r="I18" s="116"/>
      <c r="J18" s="116"/>
      <c r="K18" s="116"/>
      <c r="L18" s="116"/>
      <c r="M18" s="117"/>
      <c r="O18" s="118"/>
      <c r="P18" s="119"/>
      <c r="Q18" s="95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100"/>
      <c r="AD18" s="120"/>
      <c r="AE18" s="121"/>
      <c r="AF18" s="105"/>
      <c r="AG18" s="106"/>
      <c r="AH18" s="110"/>
      <c r="AI18" s="123"/>
      <c r="AJ18" s="124"/>
      <c r="AK18" s="51" t="str">
        <f>IF(AC18*AH18=0,"",AC18*AH18)</f>
        <v/>
      </c>
      <c r="AL18" s="52"/>
      <c r="AM18" s="52"/>
      <c r="AN18" s="52"/>
      <c r="AO18" s="52"/>
      <c r="AP18" s="53"/>
      <c r="AQ18" s="57"/>
      <c r="AR18" s="58"/>
      <c r="AS18" s="58"/>
      <c r="AT18" s="59"/>
    </row>
    <row r="19" spans="2:46" ht="10.5" customHeight="1" x14ac:dyDescent="0.15">
      <c r="B19" s="113"/>
      <c r="C19" s="114"/>
      <c r="D19" s="114"/>
      <c r="E19" s="114"/>
      <c r="F19" s="114"/>
      <c r="G19" s="115"/>
      <c r="H19" s="116"/>
      <c r="I19" s="116"/>
      <c r="J19" s="116"/>
      <c r="K19" s="116"/>
      <c r="L19" s="116"/>
      <c r="M19" s="117"/>
      <c r="O19" s="118"/>
      <c r="P19" s="119"/>
      <c r="Q19" s="95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122"/>
      <c r="AD19" s="120"/>
      <c r="AE19" s="121"/>
      <c r="AF19" s="105"/>
      <c r="AG19" s="106"/>
      <c r="AH19" s="125"/>
      <c r="AI19" s="123"/>
      <c r="AJ19" s="124"/>
      <c r="AK19" s="54"/>
      <c r="AL19" s="55"/>
      <c r="AM19" s="55"/>
      <c r="AN19" s="55"/>
      <c r="AO19" s="55"/>
      <c r="AP19" s="56"/>
      <c r="AQ19" s="57"/>
      <c r="AR19" s="58"/>
      <c r="AS19" s="58"/>
      <c r="AT19" s="59"/>
    </row>
    <row r="20" spans="2:46" ht="10.5" customHeight="1" x14ac:dyDescent="0.15">
      <c r="B20" s="73" t="s">
        <v>8</v>
      </c>
      <c r="C20" s="38"/>
      <c r="D20" s="38"/>
      <c r="E20" s="38"/>
      <c r="F20" s="38"/>
      <c r="G20" s="131"/>
      <c r="H20" s="132"/>
      <c r="I20" s="132"/>
      <c r="J20" s="132"/>
      <c r="K20" s="132"/>
      <c r="L20" s="132"/>
      <c r="M20" s="133"/>
      <c r="O20" s="118"/>
      <c r="P20" s="119"/>
      <c r="Q20" s="134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35"/>
      <c r="AC20" s="100"/>
      <c r="AD20" s="120"/>
      <c r="AE20" s="121"/>
      <c r="AF20" s="105"/>
      <c r="AG20" s="106"/>
      <c r="AH20" s="110"/>
      <c r="AI20" s="123"/>
      <c r="AJ20" s="124"/>
      <c r="AK20" s="51" t="str">
        <f>IF(AC20*AH20=0,"",AC20*AH20)</f>
        <v/>
      </c>
      <c r="AL20" s="52"/>
      <c r="AM20" s="52"/>
      <c r="AN20" s="52"/>
      <c r="AO20" s="52"/>
      <c r="AP20" s="53"/>
      <c r="AQ20" s="57"/>
      <c r="AR20" s="58"/>
      <c r="AS20" s="58"/>
      <c r="AT20" s="59"/>
    </row>
    <row r="21" spans="2:46" ht="10.5" customHeight="1" thickBot="1" x14ac:dyDescent="0.2">
      <c r="B21" s="73"/>
      <c r="C21" s="38"/>
      <c r="D21" s="38"/>
      <c r="E21" s="38"/>
      <c r="F21" s="38"/>
      <c r="G21" s="131"/>
      <c r="H21" s="132"/>
      <c r="I21" s="132"/>
      <c r="J21" s="132"/>
      <c r="K21" s="132"/>
      <c r="L21" s="132"/>
      <c r="M21" s="133"/>
      <c r="O21" s="118"/>
      <c r="P21" s="119"/>
      <c r="Q21" s="134"/>
      <c r="R21" s="135"/>
      <c r="S21" s="135"/>
      <c r="T21" s="135"/>
      <c r="U21" s="135"/>
      <c r="V21" s="135"/>
      <c r="W21" s="135"/>
      <c r="X21" s="135"/>
      <c r="Y21" s="135"/>
      <c r="Z21" s="135"/>
      <c r="AA21" s="135"/>
      <c r="AB21" s="135"/>
      <c r="AC21" s="122"/>
      <c r="AD21" s="120"/>
      <c r="AE21" s="121"/>
      <c r="AF21" s="105"/>
      <c r="AG21" s="106"/>
      <c r="AH21" s="125"/>
      <c r="AI21" s="123"/>
      <c r="AJ21" s="124"/>
      <c r="AK21" s="54"/>
      <c r="AL21" s="55"/>
      <c r="AM21" s="55"/>
      <c r="AN21" s="55"/>
      <c r="AO21" s="55"/>
      <c r="AP21" s="56"/>
      <c r="AQ21" s="57"/>
      <c r="AR21" s="58"/>
      <c r="AS21" s="58"/>
      <c r="AT21" s="59"/>
    </row>
    <row r="22" spans="2:46" ht="10.5" customHeight="1" x14ac:dyDescent="0.15">
      <c r="B22" s="139" t="s">
        <v>9</v>
      </c>
      <c r="C22" s="140"/>
      <c r="D22" s="140"/>
      <c r="E22" s="140"/>
      <c r="F22" s="140"/>
      <c r="G22" s="143" t="str">
        <f>AK40</f>
        <v/>
      </c>
      <c r="H22" s="144"/>
      <c r="I22" s="144"/>
      <c r="J22" s="144"/>
      <c r="K22" s="144"/>
      <c r="L22" s="144"/>
      <c r="M22" s="145"/>
      <c r="O22" s="118"/>
      <c r="P22" s="119"/>
      <c r="Q22" s="95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100"/>
      <c r="AD22" s="120"/>
      <c r="AE22" s="121"/>
      <c r="AF22" s="105"/>
      <c r="AG22" s="106"/>
      <c r="AH22" s="110"/>
      <c r="AI22" s="123"/>
      <c r="AJ22" s="124"/>
      <c r="AK22" s="51" t="str">
        <f>IF(AC22*AH22=0,"",AC22*AH22)</f>
        <v/>
      </c>
      <c r="AL22" s="52"/>
      <c r="AM22" s="52"/>
      <c r="AN22" s="52"/>
      <c r="AO22" s="52"/>
      <c r="AP22" s="53"/>
      <c r="AQ22" s="57"/>
      <c r="AR22" s="58"/>
      <c r="AS22" s="58"/>
      <c r="AT22" s="59"/>
    </row>
    <row r="23" spans="2:46" ht="10.5" customHeight="1" thickBot="1" x14ac:dyDescent="0.2">
      <c r="B23" s="141"/>
      <c r="C23" s="142"/>
      <c r="D23" s="142"/>
      <c r="E23" s="142"/>
      <c r="F23" s="142"/>
      <c r="G23" s="146"/>
      <c r="H23" s="147"/>
      <c r="I23" s="147"/>
      <c r="J23" s="147"/>
      <c r="K23" s="147"/>
      <c r="L23" s="147"/>
      <c r="M23" s="148"/>
      <c r="O23" s="118"/>
      <c r="P23" s="119"/>
      <c r="Q23" s="95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122"/>
      <c r="AD23" s="120"/>
      <c r="AE23" s="121"/>
      <c r="AF23" s="105"/>
      <c r="AG23" s="106"/>
      <c r="AH23" s="125"/>
      <c r="AI23" s="123"/>
      <c r="AJ23" s="124"/>
      <c r="AK23" s="54"/>
      <c r="AL23" s="55"/>
      <c r="AM23" s="55"/>
      <c r="AN23" s="55"/>
      <c r="AO23" s="55"/>
      <c r="AP23" s="56"/>
      <c r="AQ23" s="57"/>
      <c r="AR23" s="58"/>
      <c r="AS23" s="58"/>
      <c r="AT23" s="59"/>
    </row>
    <row r="24" spans="2:46" ht="10.5" customHeight="1" x14ac:dyDescent="0.15">
      <c r="B24" s="73" t="s">
        <v>10</v>
      </c>
      <c r="C24" s="38"/>
      <c r="D24" s="38"/>
      <c r="E24" s="38"/>
      <c r="F24" s="38"/>
      <c r="G24" s="131"/>
      <c r="H24" s="132"/>
      <c r="I24" s="132"/>
      <c r="J24" s="132"/>
      <c r="K24" s="132"/>
      <c r="L24" s="132"/>
      <c r="M24" s="133"/>
      <c r="O24" s="118"/>
      <c r="P24" s="119"/>
      <c r="Q24" s="95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100"/>
      <c r="AD24" s="120"/>
      <c r="AE24" s="121"/>
      <c r="AF24" s="105"/>
      <c r="AG24" s="106"/>
      <c r="AH24" s="110"/>
      <c r="AI24" s="123"/>
      <c r="AJ24" s="124"/>
      <c r="AK24" s="51" t="str">
        <f>IF(AC24*AH24=0,"",AC24*AH24)</f>
        <v/>
      </c>
      <c r="AL24" s="52"/>
      <c r="AM24" s="52"/>
      <c r="AN24" s="52"/>
      <c r="AO24" s="52"/>
      <c r="AP24" s="53"/>
      <c r="AQ24" s="57"/>
      <c r="AR24" s="58"/>
      <c r="AS24" s="58"/>
      <c r="AT24" s="59"/>
    </row>
    <row r="25" spans="2:46" ht="10.5" customHeight="1" thickBot="1" x14ac:dyDescent="0.2">
      <c r="B25" s="74"/>
      <c r="C25" s="75"/>
      <c r="D25" s="75"/>
      <c r="E25" s="75"/>
      <c r="F25" s="75"/>
      <c r="G25" s="136"/>
      <c r="H25" s="137"/>
      <c r="I25" s="137"/>
      <c r="J25" s="137"/>
      <c r="K25" s="137"/>
      <c r="L25" s="137"/>
      <c r="M25" s="138"/>
      <c r="O25" s="118"/>
      <c r="P25" s="119"/>
      <c r="Q25" s="95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122"/>
      <c r="AD25" s="120"/>
      <c r="AE25" s="121"/>
      <c r="AF25" s="105"/>
      <c r="AG25" s="106"/>
      <c r="AH25" s="125"/>
      <c r="AI25" s="123"/>
      <c r="AJ25" s="124"/>
      <c r="AK25" s="54"/>
      <c r="AL25" s="55"/>
      <c r="AM25" s="55"/>
      <c r="AN25" s="55"/>
      <c r="AO25" s="55"/>
      <c r="AP25" s="56"/>
      <c r="AQ25" s="57"/>
      <c r="AR25" s="58"/>
      <c r="AS25" s="58"/>
      <c r="AT25" s="59"/>
    </row>
    <row r="26" spans="2:46" ht="10.5" customHeight="1" x14ac:dyDescent="0.15">
      <c r="O26" s="118"/>
      <c r="P26" s="119"/>
      <c r="Q26" s="95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100"/>
      <c r="AD26" s="120"/>
      <c r="AE26" s="121"/>
      <c r="AF26" s="105"/>
      <c r="AG26" s="106"/>
      <c r="AH26" s="110"/>
      <c r="AI26" s="123"/>
      <c r="AJ26" s="124"/>
      <c r="AK26" s="51" t="str">
        <f>IF(AC26*AH26=0,"",AC26*AH26)</f>
        <v/>
      </c>
      <c r="AL26" s="52"/>
      <c r="AM26" s="52"/>
      <c r="AN26" s="52"/>
      <c r="AO26" s="52"/>
      <c r="AP26" s="53"/>
      <c r="AQ26" s="178"/>
      <c r="AR26" s="38"/>
      <c r="AS26" s="38"/>
      <c r="AT26" s="179"/>
    </row>
    <row r="27" spans="2:46" ht="10.5" customHeight="1" x14ac:dyDescent="0.15">
      <c r="O27" s="180"/>
      <c r="P27" s="181"/>
      <c r="Q27" s="182"/>
      <c r="R27" s="183"/>
      <c r="S27" s="183"/>
      <c r="T27" s="183"/>
      <c r="U27" s="183"/>
      <c r="V27" s="183"/>
      <c r="W27" s="183"/>
      <c r="X27" s="183"/>
      <c r="Y27" s="183"/>
      <c r="Z27" s="183"/>
      <c r="AA27" s="183"/>
      <c r="AB27" s="183"/>
      <c r="AC27" s="184"/>
      <c r="AD27" s="185"/>
      <c r="AE27" s="186"/>
      <c r="AF27" s="187"/>
      <c r="AG27" s="188"/>
      <c r="AH27" s="189"/>
      <c r="AI27" s="190"/>
      <c r="AJ27" s="191"/>
      <c r="AK27" s="192"/>
      <c r="AL27" s="193"/>
      <c r="AM27" s="193"/>
      <c r="AN27" s="193"/>
      <c r="AO27" s="193"/>
      <c r="AP27" s="194"/>
      <c r="AQ27" s="43"/>
      <c r="AR27" s="44"/>
      <c r="AS27" s="44"/>
      <c r="AT27" s="47"/>
    </row>
    <row r="28" spans="2:46" ht="10.5" customHeight="1" thickBot="1" x14ac:dyDescent="0.2">
      <c r="O28" s="217" t="s">
        <v>41</v>
      </c>
      <c r="P28" s="218"/>
      <c r="Q28" s="218"/>
      <c r="R28" s="218"/>
      <c r="S28" s="218"/>
      <c r="T28" s="218"/>
      <c r="U28" s="218"/>
      <c r="V28" s="218"/>
      <c r="W28" s="218"/>
      <c r="X28" s="218"/>
      <c r="Y28" s="218"/>
      <c r="Z28" s="218"/>
      <c r="AA28" s="218"/>
      <c r="AB28" s="218"/>
      <c r="AC28" s="218"/>
      <c r="AD28" s="218"/>
      <c r="AE28" s="218"/>
      <c r="AF28" s="218"/>
      <c r="AG28" s="218"/>
      <c r="AH28" s="218"/>
      <c r="AI28" s="218"/>
      <c r="AJ28" s="219"/>
      <c r="AK28" s="172" t="str">
        <f>IF(SUM(AK12:AP27)=0,"",SUM(AK12:AP27))</f>
        <v/>
      </c>
      <c r="AL28" s="223"/>
      <c r="AM28" s="223"/>
      <c r="AN28" s="223"/>
      <c r="AO28" s="223"/>
      <c r="AP28" s="224"/>
      <c r="AQ28" s="225" t="str">
        <f>IFERROR(IF(AK28=0,"",AK28*0.1),"")</f>
        <v/>
      </c>
      <c r="AR28" s="226"/>
      <c r="AS28" s="226"/>
      <c r="AT28" s="227"/>
    </row>
    <row r="29" spans="2:46" ht="10.5" customHeight="1" x14ac:dyDescent="0.15">
      <c r="B29" s="149" t="s">
        <v>25</v>
      </c>
      <c r="C29" s="152" t="s">
        <v>26</v>
      </c>
      <c r="D29" s="153"/>
      <c r="E29" s="153"/>
      <c r="F29" s="154"/>
      <c r="G29" s="158" t="s">
        <v>27</v>
      </c>
      <c r="H29" s="159"/>
      <c r="I29" s="159"/>
      <c r="J29" s="159"/>
      <c r="K29" s="160"/>
      <c r="L29" s="164" t="s">
        <v>28</v>
      </c>
      <c r="M29" s="165"/>
      <c r="O29" s="220"/>
      <c r="P29" s="221"/>
      <c r="Q29" s="221"/>
      <c r="R29" s="221"/>
      <c r="S29" s="221"/>
      <c r="T29" s="221"/>
      <c r="U29" s="221"/>
      <c r="V29" s="221"/>
      <c r="W29" s="221"/>
      <c r="X29" s="221"/>
      <c r="Y29" s="221"/>
      <c r="Z29" s="221"/>
      <c r="AA29" s="221"/>
      <c r="AB29" s="221"/>
      <c r="AC29" s="221"/>
      <c r="AD29" s="221"/>
      <c r="AE29" s="221"/>
      <c r="AF29" s="221"/>
      <c r="AG29" s="221"/>
      <c r="AH29" s="221"/>
      <c r="AI29" s="221"/>
      <c r="AJ29" s="222"/>
      <c r="AK29" s="192"/>
      <c r="AL29" s="193"/>
      <c r="AM29" s="193"/>
      <c r="AN29" s="193"/>
      <c r="AO29" s="193"/>
      <c r="AP29" s="194"/>
      <c r="AQ29" s="228"/>
      <c r="AR29" s="229"/>
      <c r="AS29" s="229"/>
      <c r="AT29" s="230"/>
    </row>
    <row r="30" spans="2:46" ht="10.5" customHeight="1" x14ac:dyDescent="0.15">
      <c r="B30" s="150"/>
      <c r="C30" s="155"/>
      <c r="D30" s="156"/>
      <c r="E30" s="156"/>
      <c r="F30" s="157"/>
      <c r="G30" s="161"/>
      <c r="H30" s="162"/>
      <c r="I30" s="162"/>
      <c r="J30" s="162"/>
      <c r="K30" s="163"/>
      <c r="L30" s="166"/>
      <c r="M30" s="167"/>
      <c r="O30" s="168" t="s">
        <v>82</v>
      </c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69"/>
      <c r="AJ30" s="170"/>
      <c r="AK30" s="172" t="str">
        <f>IF(SUM(AK28,AQ28)=0,"",SUM(AK28,AQ28))</f>
        <v/>
      </c>
      <c r="AL30" s="173"/>
      <c r="AM30" s="173"/>
      <c r="AN30" s="173"/>
      <c r="AO30" s="173"/>
      <c r="AP30" s="174"/>
      <c r="AQ30" s="178"/>
      <c r="AR30" s="38"/>
      <c r="AS30" s="38"/>
      <c r="AT30" s="179"/>
    </row>
    <row r="31" spans="2:46" ht="10.5" customHeight="1" thickBot="1" x14ac:dyDescent="0.2">
      <c r="B31" s="150"/>
      <c r="C31" s="195"/>
      <c r="D31" s="196"/>
      <c r="E31" s="196"/>
      <c r="F31" s="197"/>
      <c r="G31" s="204" t="s">
        <v>29</v>
      </c>
      <c r="H31" s="205"/>
      <c r="I31" s="205"/>
      <c r="J31" s="205"/>
      <c r="K31" s="206"/>
      <c r="L31" s="207"/>
      <c r="M31" s="208"/>
      <c r="O31" s="74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171"/>
      <c r="AK31" s="175"/>
      <c r="AL31" s="176"/>
      <c r="AM31" s="176"/>
      <c r="AN31" s="176"/>
      <c r="AO31" s="176"/>
      <c r="AP31" s="177"/>
      <c r="AQ31" s="178"/>
      <c r="AR31" s="38"/>
      <c r="AS31" s="38"/>
      <c r="AT31" s="179"/>
    </row>
    <row r="32" spans="2:46" ht="10.5" customHeight="1" x14ac:dyDescent="0.15">
      <c r="B32" s="150"/>
      <c r="C32" s="198"/>
      <c r="D32" s="199"/>
      <c r="E32" s="199"/>
      <c r="F32" s="200"/>
      <c r="G32" s="213"/>
      <c r="H32" s="214"/>
      <c r="I32" s="214"/>
      <c r="J32" s="214"/>
      <c r="K32" s="215" t="s">
        <v>30</v>
      </c>
      <c r="L32" s="209"/>
      <c r="M32" s="210"/>
      <c r="O32" s="73" t="s">
        <v>33</v>
      </c>
      <c r="P32" s="257" t="s">
        <v>34</v>
      </c>
      <c r="Q32" s="178" t="s">
        <v>42</v>
      </c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258"/>
      <c r="AC32" s="178" t="s">
        <v>35</v>
      </c>
      <c r="AD32" s="38"/>
      <c r="AE32" s="258"/>
      <c r="AF32" s="178" t="s">
        <v>36</v>
      </c>
      <c r="AG32" s="258"/>
      <c r="AH32" s="178" t="s">
        <v>37</v>
      </c>
      <c r="AI32" s="38"/>
      <c r="AJ32" s="258"/>
      <c r="AK32" s="178" t="s">
        <v>38</v>
      </c>
      <c r="AL32" s="38"/>
      <c r="AM32" s="38"/>
      <c r="AN32" s="38"/>
      <c r="AO32" s="38"/>
      <c r="AP32" s="258"/>
      <c r="AQ32" s="57"/>
      <c r="AR32" s="58"/>
      <c r="AS32" s="58"/>
      <c r="AT32" s="59"/>
    </row>
    <row r="33" spans="2:46" ht="10.5" customHeight="1" x14ac:dyDescent="0.15">
      <c r="B33" s="150"/>
      <c r="C33" s="198"/>
      <c r="D33" s="199"/>
      <c r="E33" s="199"/>
      <c r="F33" s="200"/>
      <c r="G33" s="231"/>
      <c r="H33" s="232"/>
      <c r="I33" s="232"/>
      <c r="J33" s="232"/>
      <c r="K33" s="215"/>
      <c r="L33" s="209"/>
      <c r="M33" s="210"/>
      <c r="O33" s="85"/>
      <c r="P33" s="87"/>
      <c r="Q33" s="43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5"/>
      <c r="AC33" s="43"/>
      <c r="AD33" s="44"/>
      <c r="AE33" s="45"/>
      <c r="AF33" s="43"/>
      <c r="AG33" s="45"/>
      <c r="AH33" s="43"/>
      <c r="AI33" s="44"/>
      <c r="AJ33" s="45"/>
      <c r="AK33" s="43"/>
      <c r="AL33" s="44"/>
      <c r="AM33" s="44"/>
      <c r="AN33" s="44"/>
      <c r="AO33" s="44"/>
      <c r="AP33" s="45"/>
      <c r="AQ33" s="57"/>
      <c r="AR33" s="58"/>
      <c r="AS33" s="58"/>
      <c r="AT33" s="59"/>
    </row>
    <row r="34" spans="2:46" ht="10.5" customHeight="1" x14ac:dyDescent="0.15">
      <c r="B34" s="150"/>
      <c r="C34" s="201"/>
      <c r="D34" s="202"/>
      <c r="E34" s="202"/>
      <c r="F34" s="203"/>
      <c r="G34" s="211"/>
      <c r="H34" s="233"/>
      <c r="I34" s="233"/>
      <c r="J34" s="233"/>
      <c r="K34" s="216"/>
      <c r="L34" s="211"/>
      <c r="M34" s="212"/>
      <c r="O34" s="530"/>
      <c r="P34" s="535"/>
      <c r="Q34" s="79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234"/>
      <c r="AC34" s="238"/>
      <c r="AD34" s="239"/>
      <c r="AE34" s="240"/>
      <c r="AF34" s="244"/>
      <c r="AG34" s="245"/>
      <c r="AH34" s="248"/>
      <c r="AI34" s="249"/>
      <c r="AJ34" s="250"/>
      <c r="AK34" s="172" t="str">
        <f>IF(AC34*AH34=0,"",AC34*AH34)</f>
        <v/>
      </c>
      <c r="AL34" s="173"/>
      <c r="AM34" s="173"/>
      <c r="AN34" s="173"/>
      <c r="AO34" s="173"/>
      <c r="AP34" s="174"/>
      <c r="AQ34" s="57"/>
      <c r="AR34" s="58"/>
      <c r="AS34" s="58"/>
      <c r="AT34" s="59"/>
    </row>
    <row r="35" spans="2:46" ht="10.5" customHeight="1" x14ac:dyDescent="0.15">
      <c r="B35" s="150"/>
      <c r="C35" s="293" t="s">
        <v>31</v>
      </c>
      <c r="D35" s="294"/>
      <c r="E35" s="294"/>
      <c r="F35" s="295"/>
      <c r="G35" s="296"/>
      <c r="H35" s="297"/>
      <c r="I35" s="297"/>
      <c r="J35" s="297"/>
      <c r="K35" s="297"/>
      <c r="L35" s="297"/>
      <c r="M35" s="298"/>
      <c r="O35" s="531"/>
      <c r="P35" s="536"/>
      <c r="Q35" s="235"/>
      <c r="R35" s="236"/>
      <c r="S35" s="236"/>
      <c r="T35" s="236"/>
      <c r="U35" s="236"/>
      <c r="V35" s="236"/>
      <c r="W35" s="236"/>
      <c r="X35" s="236"/>
      <c r="Y35" s="236"/>
      <c r="Z35" s="236"/>
      <c r="AA35" s="236"/>
      <c r="AB35" s="237"/>
      <c r="AC35" s="241"/>
      <c r="AD35" s="242"/>
      <c r="AE35" s="243"/>
      <c r="AF35" s="246"/>
      <c r="AG35" s="247"/>
      <c r="AH35" s="251"/>
      <c r="AI35" s="252"/>
      <c r="AJ35" s="253"/>
      <c r="AK35" s="254"/>
      <c r="AL35" s="255"/>
      <c r="AM35" s="255"/>
      <c r="AN35" s="255"/>
      <c r="AO35" s="255"/>
      <c r="AP35" s="256"/>
      <c r="AQ35" s="57"/>
      <c r="AR35" s="58"/>
      <c r="AS35" s="58"/>
      <c r="AT35" s="59"/>
    </row>
    <row r="36" spans="2:46" ht="10.5" customHeight="1" x14ac:dyDescent="0.15">
      <c r="B36" s="150"/>
      <c r="C36" s="155"/>
      <c r="D36" s="156"/>
      <c r="E36" s="156"/>
      <c r="F36" s="157"/>
      <c r="G36" s="299"/>
      <c r="H36" s="300"/>
      <c r="I36" s="300"/>
      <c r="J36" s="300"/>
      <c r="K36" s="300"/>
      <c r="L36" s="300"/>
      <c r="M36" s="301"/>
      <c r="O36" s="302"/>
      <c r="P36" s="304"/>
      <c r="Q36" s="306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8"/>
      <c r="AC36" s="312"/>
      <c r="AD36" s="313"/>
      <c r="AE36" s="314"/>
      <c r="AF36" s="259"/>
      <c r="AG36" s="260"/>
      <c r="AH36" s="263"/>
      <c r="AI36" s="264"/>
      <c r="AJ36" s="265"/>
      <c r="AK36" s="51" t="str">
        <f>IF(AC36*AH36=0,"",AC36*AH36)</f>
        <v/>
      </c>
      <c r="AL36" s="269"/>
      <c r="AM36" s="269"/>
      <c r="AN36" s="269"/>
      <c r="AO36" s="269"/>
      <c r="AP36" s="270"/>
      <c r="AQ36" s="57"/>
      <c r="AR36" s="58"/>
      <c r="AS36" s="58"/>
      <c r="AT36" s="59"/>
    </row>
    <row r="37" spans="2:46" ht="10.5" customHeight="1" x14ac:dyDescent="0.15">
      <c r="B37" s="150"/>
      <c r="C37" s="274" t="s">
        <v>32</v>
      </c>
      <c r="D37" s="275"/>
      <c r="E37" s="275"/>
      <c r="F37" s="276"/>
      <c r="G37" s="209"/>
      <c r="H37" s="283"/>
      <c r="I37" s="283"/>
      <c r="J37" s="283"/>
      <c r="K37" s="283"/>
      <c r="L37" s="283"/>
      <c r="M37" s="210"/>
      <c r="O37" s="303"/>
      <c r="P37" s="305"/>
      <c r="Q37" s="309"/>
      <c r="R37" s="310"/>
      <c r="S37" s="310"/>
      <c r="T37" s="310"/>
      <c r="U37" s="310"/>
      <c r="V37" s="310"/>
      <c r="W37" s="310"/>
      <c r="X37" s="310"/>
      <c r="Y37" s="310"/>
      <c r="Z37" s="310"/>
      <c r="AA37" s="310"/>
      <c r="AB37" s="311"/>
      <c r="AC37" s="315"/>
      <c r="AD37" s="316"/>
      <c r="AE37" s="317"/>
      <c r="AF37" s="261"/>
      <c r="AG37" s="262"/>
      <c r="AH37" s="266"/>
      <c r="AI37" s="267"/>
      <c r="AJ37" s="268"/>
      <c r="AK37" s="271"/>
      <c r="AL37" s="272"/>
      <c r="AM37" s="272"/>
      <c r="AN37" s="272"/>
      <c r="AO37" s="272"/>
      <c r="AP37" s="273"/>
      <c r="AQ37" s="57"/>
      <c r="AR37" s="58"/>
      <c r="AS37" s="58"/>
      <c r="AT37" s="59"/>
    </row>
    <row r="38" spans="2:46" ht="10.5" customHeight="1" x14ac:dyDescent="0.15">
      <c r="B38" s="150"/>
      <c r="C38" s="277"/>
      <c r="D38" s="278"/>
      <c r="E38" s="278"/>
      <c r="F38" s="279"/>
      <c r="G38" s="209"/>
      <c r="H38" s="283"/>
      <c r="I38" s="283"/>
      <c r="J38" s="283"/>
      <c r="K38" s="283"/>
      <c r="L38" s="283"/>
      <c r="M38" s="210"/>
      <c r="O38" s="168" t="s">
        <v>83</v>
      </c>
      <c r="P38" s="169"/>
      <c r="Q38" s="169"/>
      <c r="R38" s="169"/>
      <c r="S38" s="169"/>
      <c r="T38" s="169"/>
      <c r="U38" s="169"/>
      <c r="V38" s="169"/>
      <c r="W38" s="169"/>
      <c r="X38" s="169"/>
      <c r="Y38" s="169"/>
      <c r="Z38" s="169"/>
      <c r="AA38" s="169"/>
      <c r="AB38" s="169"/>
      <c r="AC38" s="169"/>
      <c r="AD38" s="169"/>
      <c r="AE38" s="169"/>
      <c r="AF38" s="169"/>
      <c r="AG38" s="169"/>
      <c r="AH38" s="169"/>
      <c r="AI38" s="169"/>
      <c r="AJ38" s="170"/>
      <c r="AK38" s="172" t="str">
        <f>IF(SUM(AK34:AP37)=0,"",SUM(AK34:AP37))</f>
        <v/>
      </c>
      <c r="AL38" s="173"/>
      <c r="AM38" s="173"/>
      <c r="AN38" s="173"/>
      <c r="AO38" s="173"/>
      <c r="AP38" s="174"/>
      <c r="AQ38" s="57"/>
      <c r="AR38" s="58"/>
      <c r="AS38" s="58"/>
      <c r="AT38" s="59"/>
    </row>
    <row r="39" spans="2:46" ht="10.5" customHeight="1" thickBot="1" x14ac:dyDescent="0.2">
      <c r="B39" s="151"/>
      <c r="C39" s="280"/>
      <c r="D39" s="281"/>
      <c r="E39" s="281"/>
      <c r="F39" s="282"/>
      <c r="G39" s="284"/>
      <c r="H39" s="285"/>
      <c r="I39" s="285"/>
      <c r="J39" s="285"/>
      <c r="K39" s="285"/>
      <c r="L39" s="285"/>
      <c r="M39" s="286"/>
      <c r="O39" s="287"/>
      <c r="P39" s="288"/>
      <c r="Q39" s="288"/>
      <c r="R39" s="288"/>
      <c r="S39" s="288"/>
      <c r="T39" s="288"/>
      <c r="U39" s="288"/>
      <c r="V39" s="288"/>
      <c r="W39" s="288"/>
      <c r="X39" s="288"/>
      <c r="Y39" s="288"/>
      <c r="Z39" s="288"/>
      <c r="AA39" s="288"/>
      <c r="AB39" s="288"/>
      <c r="AC39" s="288"/>
      <c r="AD39" s="288"/>
      <c r="AE39" s="288"/>
      <c r="AF39" s="288"/>
      <c r="AG39" s="288"/>
      <c r="AH39" s="288"/>
      <c r="AI39" s="288"/>
      <c r="AJ39" s="289"/>
      <c r="AK39" s="290"/>
      <c r="AL39" s="291"/>
      <c r="AM39" s="291"/>
      <c r="AN39" s="291"/>
      <c r="AO39" s="291"/>
      <c r="AP39" s="292"/>
      <c r="AQ39" s="57"/>
      <c r="AR39" s="58"/>
      <c r="AS39" s="58"/>
      <c r="AT39" s="59"/>
    </row>
    <row r="40" spans="2:46" ht="10.5" customHeight="1" x14ac:dyDescent="0.15">
      <c r="O40" s="322" t="s">
        <v>43</v>
      </c>
      <c r="P40" s="323"/>
      <c r="Q40" s="323"/>
      <c r="R40" s="323"/>
      <c r="S40" s="323"/>
      <c r="T40" s="323"/>
      <c r="U40" s="323"/>
      <c r="V40" s="323"/>
      <c r="W40" s="323"/>
      <c r="X40" s="323"/>
      <c r="Y40" s="323"/>
      <c r="Z40" s="323"/>
      <c r="AA40" s="323"/>
      <c r="AB40" s="323"/>
      <c r="AC40" s="323"/>
      <c r="AD40" s="323"/>
      <c r="AE40" s="323"/>
      <c r="AF40" s="323"/>
      <c r="AG40" s="323"/>
      <c r="AH40" s="323"/>
      <c r="AI40" s="323"/>
      <c r="AJ40" s="324"/>
      <c r="AK40" s="328" t="str">
        <f>IF(SUM(AK30,AK38)=0,"",SUM(AK30,AK38))</f>
        <v/>
      </c>
      <c r="AL40" s="329"/>
      <c r="AM40" s="329"/>
      <c r="AN40" s="329"/>
      <c r="AO40" s="329"/>
      <c r="AP40" s="330"/>
      <c r="AQ40" s="58"/>
      <c r="AR40" s="58"/>
      <c r="AS40" s="58"/>
      <c r="AT40" s="59"/>
    </row>
    <row r="41" spans="2:46" ht="10.5" customHeight="1" thickBot="1" x14ac:dyDescent="0.2">
      <c r="O41" s="325"/>
      <c r="P41" s="326"/>
      <c r="Q41" s="326"/>
      <c r="R41" s="326"/>
      <c r="S41" s="326"/>
      <c r="T41" s="326"/>
      <c r="U41" s="326"/>
      <c r="V41" s="326"/>
      <c r="W41" s="326"/>
      <c r="X41" s="326"/>
      <c r="Y41" s="326"/>
      <c r="Z41" s="326"/>
      <c r="AA41" s="326"/>
      <c r="AB41" s="326"/>
      <c r="AC41" s="326"/>
      <c r="AD41" s="326"/>
      <c r="AE41" s="326"/>
      <c r="AF41" s="326"/>
      <c r="AG41" s="326"/>
      <c r="AH41" s="326"/>
      <c r="AI41" s="326"/>
      <c r="AJ41" s="327"/>
      <c r="AK41" s="175"/>
      <c r="AL41" s="176"/>
      <c r="AM41" s="176"/>
      <c r="AN41" s="176"/>
      <c r="AO41" s="176"/>
      <c r="AP41" s="177"/>
      <c r="AQ41" s="331"/>
      <c r="AR41" s="331"/>
      <c r="AS41" s="331"/>
      <c r="AT41" s="332"/>
    </row>
    <row r="42" spans="2:46" ht="10.5" customHeight="1" x14ac:dyDescent="0.15"/>
    <row r="43" spans="2:46" ht="10.5" customHeight="1" x14ac:dyDescent="0.15"/>
    <row r="44" spans="2:46" ht="10.5" customHeight="1" x14ac:dyDescent="0.15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P44" s="10"/>
      <c r="Q44" s="10"/>
      <c r="R44" s="10"/>
      <c r="S44" s="10"/>
      <c r="T44" s="10"/>
      <c r="U44" s="10"/>
      <c r="V44" s="10"/>
      <c r="W44" s="333" t="s">
        <v>44</v>
      </c>
      <c r="X44" s="333"/>
      <c r="Y44" s="333"/>
      <c r="Z44" s="333"/>
      <c r="AA44" s="333"/>
      <c r="AB44" s="333"/>
      <c r="AC44" s="333"/>
      <c r="AD44" s="10"/>
      <c r="AE44" s="10"/>
      <c r="AT44" s="10"/>
    </row>
    <row r="45" spans="2:46" ht="10.5" customHeight="1" x14ac:dyDescent="0.15">
      <c r="B45" s="10"/>
      <c r="C45" s="319" t="s">
        <v>45</v>
      </c>
      <c r="D45" s="319"/>
      <c r="E45" s="319"/>
      <c r="F45" s="319"/>
      <c r="G45" s="10"/>
      <c r="H45" s="319" t="s">
        <v>46</v>
      </c>
      <c r="I45" s="319"/>
      <c r="J45" s="319"/>
      <c r="K45" s="319"/>
      <c r="L45" s="32"/>
      <c r="M45" s="32"/>
      <c r="N45" s="32"/>
      <c r="O45" s="32"/>
      <c r="P45" s="10"/>
      <c r="Q45" s="10"/>
      <c r="R45" s="10"/>
      <c r="S45" s="10"/>
      <c r="T45" s="10"/>
      <c r="U45" s="10"/>
      <c r="V45" s="10"/>
      <c r="W45" s="333"/>
      <c r="X45" s="333"/>
      <c r="Y45" s="333"/>
      <c r="Z45" s="333"/>
      <c r="AA45" s="333"/>
      <c r="AB45" s="333"/>
      <c r="AC45" s="333"/>
      <c r="AD45" s="10"/>
      <c r="AE45" s="10"/>
      <c r="AT45" s="10"/>
    </row>
    <row r="46" spans="2:46" ht="10.5" customHeight="1" x14ac:dyDescent="0.15">
      <c r="B46" s="10"/>
      <c r="C46" s="319"/>
      <c r="D46" s="319"/>
      <c r="E46" s="319"/>
      <c r="F46" s="319"/>
      <c r="G46" s="10"/>
      <c r="H46" s="319"/>
      <c r="I46" s="319"/>
      <c r="J46" s="319"/>
      <c r="K46" s="319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0" t="s">
        <v>47</v>
      </c>
      <c r="X46" s="320"/>
      <c r="Y46" s="320"/>
      <c r="Z46" s="320"/>
      <c r="AA46" s="320"/>
      <c r="AB46" s="320"/>
      <c r="AC46" s="320"/>
      <c r="AD46" s="320"/>
      <c r="AE46" s="320"/>
      <c r="AF46" s="320"/>
      <c r="AG46" s="320"/>
      <c r="AH46" s="320"/>
      <c r="AI46" s="320"/>
      <c r="AJ46" s="320"/>
      <c r="AK46" s="320"/>
      <c r="AL46" s="320"/>
      <c r="AM46" s="320"/>
      <c r="AN46" s="320"/>
      <c r="AO46" s="320"/>
      <c r="AP46" s="320"/>
      <c r="AQ46" s="320"/>
      <c r="AR46" s="320"/>
      <c r="AS46" s="320"/>
      <c r="AT46" s="10"/>
    </row>
    <row r="47" spans="2:46" ht="10.5" customHeight="1" x14ac:dyDescent="0.15">
      <c r="B47" s="10"/>
      <c r="L47" s="32"/>
      <c r="M47" s="33"/>
      <c r="N47" s="33"/>
      <c r="O47" s="33"/>
      <c r="P47" s="33"/>
      <c r="Q47" s="33"/>
      <c r="R47" s="13"/>
      <c r="S47" s="32"/>
      <c r="T47" s="32"/>
      <c r="U47" s="32"/>
      <c r="V47"/>
      <c r="W47" s="320"/>
      <c r="X47" s="320"/>
      <c r="Y47" s="320"/>
      <c r="Z47" s="320"/>
      <c r="AA47" s="320"/>
      <c r="AB47" s="320"/>
      <c r="AC47" s="320"/>
      <c r="AD47" s="320"/>
      <c r="AE47" s="320"/>
      <c r="AF47" s="320"/>
      <c r="AG47" s="320"/>
      <c r="AH47" s="320"/>
      <c r="AI47" s="320"/>
      <c r="AJ47" s="320"/>
      <c r="AK47" s="320"/>
      <c r="AL47" s="320"/>
      <c r="AM47" s="320"/>
      <c r="AN47" s="320"/>
      <c r="AO47" s="320"/>
      <c r="AP47" s="320"/>
      <c r="AQ47" s="320"/>
      <c r="AR47" s="320"/>
      <c r="AS47" s="320"/>
      <c r="AT47" s="10"/>
    </row>
    <row r="48" spans="2:46" ht="10.5" customHeight="1" x14ac:dyDescent="0.15">
      <c r="B48" s="10"/>
      <c r="C48" s="318" t="s">
        <v>48</v>
      </c>
      <c r="D48" s="318"/>
      <c r="E48" s="318"/>
      <c r="F48" s="318"/>
      <c r="G48" s="32"/>
      <c r="H48" s="319" t="s">
        <v>49</v>
      </c>
      <c r="I48" s="319"/>
      <c r="J48" s="319"/>
      <c r="K48" s="319"/>
      <c r="L48" s="319"/>
      <c r="M48" s="319"/>
      <c r="N48" s="33"/>
      <c r="O48" s="33"/>
      <c r="P48" s="33"/>
      <c r="Q48" s="14"/>
      <c r="R48" s="13"/>
      <c r="S48" s="32"/>
      <c r="T48" s="32"/>
      <c r="U48" s="32"/>
      <c r="V48"/>
      <c r="W48" s="320" t="s">
        <v>50</v>
      </c>
      <c r="X48" s="320"/>
      <c r="Y48" s="320"/>
      <c r="Z48" s="320"/>
      <c r="AA48" s="320"/>
      <c r="AB48" s="320"/>
      <c r="AC48" s="320"/>
      <c r="AD48" s="320"/>
      <c r="AE48" s="320"/>
      <c r="AF48" s="320"/>
      <c r="AG48" s="320"/>
      <c r="AH48" s="320"/>
      <c r="AI48" s="320"/>
      <c r="AJ48" s="320"/>
      <c r="AK48" s="320"/>
      <c r="AL48" s="320"/>
      <c r="AM48" s="320"/>
      <c r="AN48" s="320"/>
      <c r="AO48" s="320"/>
      <c r="AP48" s="320"/>
      <c r="AQ48" s="320"/>
      <c r="AR48" s="320"/>
      <c r="AS48" s="320"/>
      <c r="AT48" s="10"/>
    </row>
    <row r="49" spans="2:46" ht="10.5" customHeight="1" x14ac:dyDescent="0.15">
      <c r="B49" s="10"/>
      <c r="C49" s="318"/>
      <c r="D49" s="318"/>
      <c r="E49" s="318"/>
      <c r="F49" s="318"/>
      <c r="G49" s="10"/>
      <c r="H49" s="319"/>
      <c r="I49" s="319"/>
      <c r="J49" s="319"/>
      <c r="K49" s="319"/>
      <c r="L49" s="319"/>
      <c r="M49" s="319"/>
      <c r="N49" s="33"/>
      <c r="O49" s="33"/>
      <c r="P49" s="33"/>
      <c r="Q49" s="14"/>
      <c r="R49" s="13"/>
      <c r="S49" s="32"/>
      <c r="T49" s="32"/>
      <c r="U49" s="32"/>
      <c r="V49"/>
      <c r="W49" s="320"/>
      <c r="X49" s="320"/>
      <c r="Y49" s="320"/>
      <c r="Z49" s="320"/>
      <c r="AA49" s="320"/>
      <c r="AB49" s="320"/>
      <c r="AC49" s="320"/>
      <c r="AD49" s="320"/>
      <c r="AE49" s="320"/>
      <c r="AF49" s="320"/>
      <c r="AG49" s="320"/>
      <c r="AH49" s="320"/>
      <c r="AI49" s="320"/>
      <c r="AJ49" s="320"/>
      <c r="AK49" s="320"/>
      <c r="AL49" s="320"/>
      <c r="AM49" s="320"/>
      <c r="AN49" s="320"/>
      <c r="AO49" s="320"/>
      <c r="AP49" s="320"/>
      <c r="AQ49" s="320"/>
      <c r="AR49" s="320"/>
      <c r="AS49" s="320"/>
      <c r="AT49" s="10"/>
    </row>
    <row r="50" spans="2:46" ht="10.5" customHeight="1" x14ac:dyDescent="0.15">
      <c r="B50" s="10"/>
      <c r="G50" s="32"/>
      <c r="K50" s="32"/>
      <c r="L50" s="32"/>
      <c r="M50" s="33"/>
      <c r="N50" s="33"/>
      <c r="O50" s="33"/>
      <c r="P50" s="33"/>
      <c r="Q50" s="14"/>
      <c r="R50" s="13"/>
      <c r="S50" s="32"/>
      <c r="T50" s="32"/>
      <c r="U50" s="32"/>
      <c r="V50"/>
      <c r="W50" s="320"/>
      <c r="X50" s="320"/>
      <c r="Y50" s="320"/>
      <c r="Z50" s="320"/>
      <c r="AA50" s="320"/>
      <c r="AB50" s="320"/>
      <c r="AC50" s="320"/>
      <c r="AD50" s="320"/>
      <c r="AE50" s="320"/>
      <c r="AF50" s="320"/>
      <c r="AG50" s="320"/>
      <c r="AH50" s="320"/>
      <c r="AI50" s="320"/>
      <c r="AJ50" s="320"/>
      <c r="AK50" s="320"/>
      <c r="AL50" s="320"/>
      <c r="AM50" s="320"/>
      <c r="AN50" s="320"/>
      <c r="AO50" s="320"/>
      <c r="AP50" s="320"/>
      <c r="AQ50" s="320"/>
      <c r="AR50" s="320"/>
      <c r="AS50" s="320"/>
      <c r="AT50" s="10"/>
    </row>
    <row r="51" spans="2:46" ht="10.5" customHeight="1" x14ac:dyDescent="0.15">
      <c r="B51" s="10"/>
      <c r="C51" s="319" t="s">
        <v>51</v>
      </c>
      <c r="D51" s="319"/>
      <c r="E51" s="319"/>
      <c r="F51" s="319"/>
      <c r="G51" s="10"/>
      <c r="H51" s="319" t="s">
        <v>52</v>
      </c>
      <c r="I51" s="319"/>
      <c r="J51" s="319"/>
      <c r="K51" s="319"/>
      <c r="L51" s="321" t="s">
        <v>53</v>
      </c>
      <c r="M51" s="321"/>
      <c r="N51" s="321"/>
      <c r="O51" s="321"/>
      <c r="P51" s="321"/>
      <c r="Q51" s="321"/>
      <c r="R51" s="321"/>
      <c r="S51" s="321"/>
      <c r="T51" s="34"/>
      <c r="U51" s="34"/>
      <c r="V51" s="34"/>
      <c r="W51" s="58" t="s">
        <v>54</v>
      </c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10"/>
    </row>
    <row r="52" spans="2:46" ht="10.5" customHeight="1" x14ac:dyDescent="0.15">
      <c r="B52" s="10"/>
      <c r="C52" s="319"/>
      <c r="D52" s="319"/>
      <c r="E52" s="319"/>
      <c r="F52" s="319"/>
      <c r="H52" s="319"/>
      <c r="I52" s="319"/>
      <c r="J52" s="319"/>
      <c r="K52" s="319"/>
      <c r="L52" s="321"/>
      <c r="M52" s="321"/>
      <c r="N52" s="321"/>
      <c r="O52" s="321"/>
      <c r="P52" s="321"/>
      <c r="Q52" s="321"/>
      <c r="R52" s="321"/>
      <c r="S52" s="321"/>
      <c r="T52" s="31"/>
      <c r="U52" s="31"/>
      <c r="V52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10"/>
    </row>
    <row r="53" spans="2:46" ht="10.5" customHeight="1" x14ac:dyDescent="0.15">
      <c r="B53" s="10"/>
      <c r="C53" s="31"/>
      <c r="D53" s="31"/>
      <c r="E53" s="31"/>
      <c r="F53" s="31"/>
      <c r="G53" s="31"/>
      <c r="H53" s="31"/>
      <c r="I53" s="31"/>
      <c r="J53" s="31"/>
      <c r="K53" s="31"/>
      <c r="L53" s="321"/>
      <c r="M53" s="321"/>
      <c r="N53" s="321"/>
      <c r="O53" s="321"/>
      <c r="P53" s="321"/>
      <c r="Q53" s="321"/>
      <c r="R53" s="321"/>
      <c r="S53" s="321"/>
      <c r="T53" s="31"/>
      <c r="U53" s="31"/>
      <c r="V53"/>
      <c r="W53" s="58" t="s">
        <v>55</v>
      </c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10"/>
    </row>
    <row r="54" spans="2:46" ht="10.5" customHeight="1" x14ac:dyDescent="0.15">
      <c r="B54" s="10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10"/>
    </row>
    <row r="55" spans="2:46" ht="10.5" customHeight="1" x14ac:dyDescent="0.15"/>
  </sheetData>
  <mergeCells count="170">
    <mergeCell ref="C51:F52"/>
    <mergeCell ref="H51:K52"/>
    <mergeCell ref="L51:S53"/>
    <mergeCell ref="W51:AS52"/>
    <mergeCell ref="W53:AS54"/>
    <mergeCell ref="W44:AC45"/>
    <mergeCell ref="C45:F46"/>
    <mergeCell ref="H45:K46"/>
    <mergeCell ref="W46:AS47"/>
    <mergeCell ref="C48:F49"/>
    <mergeCell ref="H48:M49"/>
    <mergeCell ref="W48:AS50"/>
    <mergeCell ref="AK36:AP37"/>
    <mergeCell ref="AQ36:AT37"/>
    <mergeCell ref="O38:AJ39"/>
    <mergeCell ref="AK38:AP39"/>
    <mergeCell ref="AQ38:AT39"/>
    <mergeCell ref="O40:AJ41"/>
    <mergeCell ref="AK40:AP41"/>
    <mergeCell ref="AQ40:AT41"/>
    <mergeCell ref="O36:O37"/>
    <mergeCell ref="P36:P37"/>
    <mergeCell ref="Q36:AB37"/>
    <mergeCell ref="AC36:AE37"/>
    <mergeCell ref="AF36:AG37"/>
    <mergeCell ref="AH36:AJ37"/>
    <mergeCell ref="AK32:AP33"/>
    <mergeCell ref="AQ32:AT33"/>
    <mergeCell ref="O34:O35"/>
    <mergeCell ref="P34:P35"/>
    <mergeCell ref="Q34:AB35"/>
    <mergeCell ref="AC34:AE35"/>
    <mergeCell ref="AF34:AG35"/>
    <mergeCell ref="AH34:AJ35"/>
    <mergeCell ref="AK34:AP35"/>
    <mergeCell ref="AQ34:AT35"/>
    <mergeCell ref="O32:O33"/>
    <mergeCell ref="P32:P33"/>
    <mergeCell ref="Q32:AB33"/>
    <mergeCell ref="AC32:AE33"/>
    <mergeCell ref="AF32:AG33"/>
    <mergeCell ref="AH32:AJ33"/>
    <mergeCell ref="AK28:AP29"/>
    <mergeCell ref="AQ28:AT29"/>
    <mergeCell ref="O30:AJ31"/>
    <mergeCell ref="AK30:AP31"/>
    <mergeCell ref="AQ30:AT31"/>
    <mergeCell ref="AK24:AP25"/>
    <mergeCell ref="AQ24:AT25"/>
    <mergeCell ref="O26:O27"/>
    <mergeCell ref="P26:P27"/>
    <mergeCell ref="Q26:AB27"/>
    <mergeCell ref="AC26:AE27"/>
    <mergeCell ref="AF26:AG27"/>
    <mergeCell ref="AH26:AJ27"/>
    <mergeCell ref="AK26:AP27"/>
    <mergeCell ref="AQ26:AT27"/>
    <mergeCell ref="O24:O25"/>
    <mergeCell ref="P24:P25"/>
    <mergeCell ref="Q24:AB25"/>
    <mergeCell ref="AC24:AE25"/>
    <mergeCell ref="AF24:AG25"/>
    <mergeCell ref="AH24:AJ25"/>
    <mergeCell ref="AK22:AP23"/>
    <mergeCell ref="AQ22:AT23"/>
    <mergeCell ref="AK18:AP19"/>
    <mergeCell ref="AQ18:AT19"/>
    <mergeCell ref="O20:O21"/>
    <mergeCell ref="P20:P21"/>
    <mergeCell ref="Q20:AB21"/>
    <mergeCell ref="AC20:AE21"/>
    <mergeCell ref="AF20:AG21"/>
    <mergeCell ref="AH20:AJ21"/>
    <mergeCell ref="AK20:AP21"/>
    <mergeCell ref="AQ20:AT21"/>
    <mergeCell ref="AK16:AP17"/>
    <mergeCell ref="AQ16:AT17"/>
    <mergeCell ref="O18:O19"/>
    <mergeCell ref="P18:P19"/>
    <mergeCell ref="Q18:AB19"/>
    <mergeCell ref="AC18:AE19"/>
    <mergeCell ref="AF18:AG19"/>
    <mergeCell ref="AH18:AJ19"/>
    <mergeCell ref="Q16:AB17"/>
    <mergeCell ref="AC16:AE17"/>
    <mergeCell ref="P16:P17"/>
    <mergeCell ref="AK12:AP13"/>
    <mergeCell ref="AQ12:AT13"/>
    <mergeCell ref="O14:O15"/>
    <mergeCell ref="P14:P15"/>
    <mergeCell ref="Q14:AB15"/>
    <mergeCell ref="AC14:AE15"/>
    <mergeCell ref="AF14:AG15"/>
    <mergeCell ref="AH14:AJ15"/>
    <mergeCell ref="AK14:AP15"/>
    <mergeCell ref="AQ14:AT15"/>
    <mergeCell ref="G35:M36"/>
    <mergeCell ref="Q22:AB23"/>
    <mergeCell ref="AC22:AE23"/>
    <mergeCell ref="O28:AJ29"/>
    <mergeCell ref="O22:O23"/>
    <mergeCell ref="P22:P23"/>
    <mergeCell ref="AC12:AE13"/>
    <mergeCell ref="AF12:AG13"/>
    <mergeCell ref="AH12:AJ13"/>
    <mergeCell ref="AF16:AG17"/>
    <mergeCell ref="AH16:AJ17"/>
    <mergeCell ref="AF22:AG23"/>
    <mergeCell ref="AH22:AJ23"/>
    <mergeCell ref="B16:F17"/>
    <mergeCell ref="G16:M17"/>
    <mergeCell ref="B18:F19"/>
    <mergeCell ref="G18:M19"/>
    <mergeCell ref="B20:F21"/>
    <mergeCell ref="G20:M21"/>
    <mergeCell ref="C37:F39"/>
    <mergeCell ref="G37:M39"/>
    <mergeCell ref="O16:O17"/>
    <mergeCell ref="B29:B39"/>
    <mergeCell ref="C29:F30"/>
    <mergeCell ref="G29:K30"/>
    <mergeCell ref="L29:M30"/>
    <mergeCell ref="C31:F34"/>
    <mergeCell ref="B22:F23"/>
    <mergeCell ref="G22:M23"/>
    <mergeCell ref="B24:F25"/>
    <mergeCell ref="G24:M25"/>
    <mergeCell ref="G31:K31"/>
    <mergeCell ref="L31:M34"/>
    <mergeCell ref="G32:J32"/>
    <mergeCell ref="K32:K34"/>
    <mergeCell ref="G33:J34"/>
    <mergeCell ref="C35:F36"/>
    <mergeCell ref="AR4:AS5"/>
    <mergeCell ref="P6:R7"/>
    <mergeCell ref="S6:T7"/>
    <mergeCell ref="U6:U7"/>
    <mergeCell ref="V6:W7"/>
    <mergeCell ref="X6:X7"/>
    <mergeCell ref="N1:Q2"/>
    <mergeCell ref="U1:AA3"/>
    <mergeCell ref="Y6:Z7"/>
    <mergeCell ref="AA6:AA7"/>
    <mergeCell ref="AD6:AF7"/>
    <mergeCell ref="AG6:AL7"/>
    <mergeCell ref="AM6:AR7"/>
    <mergeCell ref="B1:J3"/>
    <mergeCell ref="K2:L3"/>
    <mergeCell ref="B4:I5"/>
    <mergeCell ref="B7:D10"/>
    <mergeCell ref="E7:M10"/>
    <mergeCell ref="B14:F15"/>
    <mergeCell ref="G14:M15"/>
    <mergeCell ref="AD2:AF3"/>
    <mergeCell ref="AG2:AQ3"/>
    <mergeCell ref="AD4:AF5"/>
    <mergeCell ref="AG4:AQ5"/>
    <mergeCell ref="AG8:AK8"/>
    <mergeCell ref="AN8:AR8"/>
    <mergeCell ref="O10:O11"/>
    <mergeCell ref="P10:P11"/>
    <mergeCell ref="Q10:AB11"/>
    <mergeCell ref="AC10:AE11"/>
    <mergeCell ref="AF10:AG11"/>
    <mergeCell ref="AH10:AJ11"/>
    <mergeCell ref="AK10:AP11"/>
    <mergeCell ref="AQ10:AT11"/>
    <mergeCell ref="O12:O13"/>
    <mergeCell ref="P12:P13"/>
    <mergeCell ref="Q12:AB13"/>
  </mergeCells>
  <phoneticPr fontId="3"/>
  <pageMargins left="0.39370078740157483" right="0.39370078740157483" top="0.62992125984251968" bottom="0.39370078740157483" header="0.31496062992125984" footer="0.31496062992125984"/>
  <pageSetup paperSize="9" orientation="landscape" blackAndWhite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DCD43-B6E0-457B-8D5B-F512596F69A1}">
  <dimension ref="A1:AT60"/>
  <sheetViews>
    <sheetView zoomScaleNormal="100" workbookViewId="0">
      <selection activeCell="B1" sqref="B1:J3"/>
    </sheetView>
  </sheetViews>
  <sheetFormatPr defaultRowHeight="13.5" x14ac:dyDescent="0.15"/>
  <cols>
    <col min="1" max="1" width="1.125" style="2" customWidth="1"/>
    <col min="2" max="46" width="3.125" style="2" customWidth="1"/>
    <col min="47" max="47" width="1.875" style="2" customWidth="1"/>
    <col min="48" max="16384" width="9" style="2"/>
  </cols>
  <sheetData>
    <row r="1" spans="2:46" ht="10.5" customHeight="1" x14ac:dyDescent="0.15">
      <c r="B1" s="60" t="s">
        <v>0</v>
      </c>
      <c r="C1" s="60"/>
      <c r="D1" s="60"/>
      <c r="E1" s="60"/>
      <c r="F1" s="60"/>
      <c r="G1" s="60"/>
      <c r="H1" s="60"/>
      <c r="I1" s="60"/>
      <c r="J1" s="60"/>
      <c r="N1" s="62" t="s">
        <v>56</v>
      </c>
      <c r="O1" s="63"/>
      <c r="P1" s="63"/>
      <c r="Q1" s="64"/>
      <c r="U1" s="68" t="s">
        <v>12</v>
      </c>
      <c r="V1" s="68"/>
      <c r="W1" s="68"/>
      <c r="X1" s="68"/>
      <c r="Y1" s="68"/>
      <c r="Z1" s="68"/>
      <c r="AA1" s="68"/>
      <c r="AC1" s="5"/>
    </row>
    <row r="2" spans="2:46" ht="10.5" customHeight="1" x14ac:dyDescent="0.15">
      <c r="B2" s="60"/>
      <c r="C2" s="60"/>
      <c r="D2" s="60"/>
      <c r="E2" s="60"/>
      <c r="F2" s="60"/>
      <c r="G2" s="60"/>
      <c r="H2" s="60"/>
      <c r="I2" s="60"/>
      <c r="J2" s="60"/>
      <c r="K2" s="69" t="s">
        <v>1</v>
      </c>
      <c r="L2" s="69"/>
      <c r="N2" s="65"/>
      <c r="O2" s="66"/>
      <c r="P2" s="66"/>
      <c r="Q2" s="67"/>
      <c r="S2" s="6"/>
      <c r="T2" s="6"/>
      <c r="U2" s="68"/>
      <c r="V2" s="68"/>
      <c r="W2" s="68"/>
      <c r="X2" s="68"/>
      <c r="Y2" s="68"/>
      <c r="Z2" s="68"/>
      <c r="AA2" s="68"/>
      <c r="AB2" s="7"/>
      <c r="AC2" s="5"/>
      <c r="AD2" s="48" t="s">
        <v>13</v>
      </c>
      <c r="AE2" s="48"/>
      <c r="AF2" s="48"/>
      <c r="AG2" s="541" t="str">
        <f>IF(業者記入!AG2=0,"",業者記入!AG2)</f>
        <v/>
      </c>
      <c r="AH2" s="541"/>
      <c r="AI2" s="541"/>
      <c r="AJ2" s="541"/>
      <c r="AK2" s="541"/>
      <c r="AL2" s="541"/>
      <c r="AM2" s="541"/>
      <c r="AN2" s="541"/>
      <c r="AO2" s="541"/>
      <c r="AP2" s="541"/>
      <c r="AQ2" s="541"/>
      <c r="AR2" s="9"/>
    </row>
    <row r="3" spans="2:46" ht="10.5" customHeight="1" thickBot="1" x14ac:dyDescent="0.2">
      <c r="B3" s="61"/>
      <c r="C3" s="61"/>
      <c r="D3" s="61"/>
      <c r="E3" s="61"/>
      <c r="F3" s="61"/>
      <c r="G3" s="61"/>
      <c r="H3" s="61"/>
      <c r="I3" s="61"/>
      <c r="J3" s="61"/>
      <c r="K3" s="70"/>
      <c r="L3" s="70"/>
      <c r="S3" s="6"/>
      <c r="T3" s="6"/>
      <c r="U3" s="68"/>
      <c r="V3" s="68"/>
      <c r="W3" s="68"/>
      <c r="X3" s="68"/>
      <c r="Y3" s="68"/>
      <c r="Z3" s="68"/>
      <c r="AA3" s="68"/>
      <c r="AD3" s="48"/>
      <c r="AE3" s="48"/>
      <c r="AF3" s="48"/>
      <c r="AG3" s="541"/>
      <c r="AH3" s="541"/>
      <c r="AI3" s="541"/>
      <c r="AJ3" s="541"/>
      <c r="AK3" s="541"/>
      <c r="AL3" s="541"/>
      <c r="AM3" s="541"/>
      <c r="AN3" s="541"/>
      <c r="AO3" s="541"/>
      <c r="AP3" s="541"/>
      <c r="AQ3" s="541"/>
      <c r="AR3" s="9"/>
    </row>
    <row r="4" spans="2:46" ht="10.5" customHeight="1" x14ac:dyDescent="0.15">
      <c r="B4" s="41" t="s">
        <v>2</v>
      </c>
      <c r="C4" s="41"/>
      <c r="D4" s="41"/>
      <c r="E4" s="41"/>
      <c r="F4" s="41"/>
      <c r="G4" s="41"/>
      <c r="H4" s="41"/>
      <c r="I4" s="41"/>
      <c r="AD4" s="48" t="s">
        <v>14</v>
      </c>
      <c r="AE4" s="48"/>
      <c r="AF4" s="48"/>
      <c r="AG4" s="541" t="str">
        <f>IF(業者記入!AG4=0,"",業者記入!AG4)</f>
        <v/>
      </c>
      <c r="AH4" s="541"/>
      <c r="AI4" s="541"/>
      <c r="AJ4" s="541"/>
      <c r="AK4" s="541"/>
      <c r="AL4" s="541"/>
      <c r="AM4" s="541"/>
      <c r="AN4" s="541"/>
      <c r="AO4" s="541"/>
      <c r="AP4" s="541"/>
      <c r="AQ4" s="541"/>
      <c r="AR4" s="88" t="s">
        <v>15</v>
      </c>
      <c r="AS4" s="88"/>
    </row>
    <row r="5" spans="2:46" ht="10.5" customHeight="1" x14ac:dyDescent="0.15">
      <c r="B5" s="38"/>
      <c r="C5" s="38"/>
      <c r="D5" s="38"/>
      <c r="E5" s="38"/>
      <c r="F5" s="38"/>
      <c r="G5" s="38"/>
      <c r="H5" s="38"/>
      <c r="I5" s="38"/>
      <c r="S5" s="10" t="s">
        <v>16</v>
      </c>
      <c r="AD5" s="48"/>
      <c r="AE5" s="48"/>
      <c r="AF5" s="48"/>
      <c r="AG5" s="541"/>
      <c r="AH5" s="541"/>
      <c r="AI5" s="541"/>
      <c r="AJ5" s="541"/>
      <c r="AK5" s="541"/>
      <c r="AL5" s="541"/>
      <c r="AM5" s="541"/>
      <c r="AN5" s="541"/>
      <c r="AO5" s="541"/>
      <c r="AP5" s="541"/>
      <c r="AQ5" s="541"/>
      <c r="AR5" s="88"/>
      <c r="AS5" s="88"/>
    </row>
    <row r="6" spans="2:46" ht="10.5" customHeight="1" thickBot="1" x14ac:dyDescent="0.2">
      <c r="P6" s="38" t="s">
        <v>17</v>
      </c>
      <c r="Q6" s="38"/>
      <c r="R6" s="38"/>
      <c r="S6" s="537" t="str">
        <f>IF(業者記入!S6=0,"",業者記入!S6)</f>
        <v/>
      </c>
      <c r="T6" s="537"/>
      <c r="U6" s="38" t="s">
        <v>18</v>
      </c>
      <c r="V6" s="537" t="str">
        <f>IF(業者記入!V6=0,"",業者記入!V6)</f>
        <v/>
      </c>
      <c r="W6" s="537"/>
      <c r="X6" s="38" t="s">
        <v>19</v>
      </c>
      <c r="Y6" s="537" t="str">
        <f>IF(業者記入!Y6=0,"",業者記入!Y6)</f>
        <v/>
      </c>
      <c r="Z6" s="537"/>
      <c r="AA6" s="38" t="s">
        <v>20</v>
      </c>
      <c r="AD6" s="48" t="s">
        <v>21</v>
      </c>
      <c r="AE6" s="48"/>
      <c r="AF6" s="48"/>
      <c r="AG6" s="538" t="str">
        <f>IF(業者記入!AG6=0,"",業者記入!AG6)</f>
        <v/>
      </c>
      <c r="AH6" s="538"/>
      <c r="AI6" s="538"/>
      <c r="AJ6" s="538"/>
      <c r="AK6" s="538"/>
      <c r="AL6" s="538"/>
      <c r="AM6" s="11"/>
      <c r="AN6" s="11"/>
      <c r="AO6" s="11"/>
      <c r="AP6" s="11"/>
      <c r="AQ6" s="11"/>
      <c r="AR6" s="11"/>
      <c r="AS6" s="11"/>
      <c r="AT6" s="11"/>
    </row>
    <row r="7" spans="2:46" ht="10.5" customHeight="1" x14ac:dyDescent="0.15">
      <c r="B7" s="334" t="s">
        <v>3</v>
      </c>
      <c r="C7" s="335"/>
      <c r="D7" s="336"/>
      <c r="E7" s="542" t="str">
        <f>IF(業者記入!E7=0,"",業者記入!E7)</f>
        <v/>
      </c>
      <c r="F7" s="543"/>
      <c r="G7" s="543"/>
      <c r="H7" s="543"/>
      <c r="I7" s="543"/>
      <c r="J7" s="543"/>
      <c r="K7" s="543"/>
      <c r="L7" s="543"/>
      <c r="M7" s="544"/>
      <c r="P7" s="38"/>
      <c r="Q7" s="38"/>
      <c r="R7" s="38"/>
      <c r="S7" s="537"/>
      <c r="T7" s="537"/>
      <c r="U7" s="38"/>
      <c r="V7" s="537"/>
      <c r="W7" s="537"/>
      <c r="X7" s="38"/>
      <c r="Y7" s="537"/>
      <c r="Z7" s="537"/>
      <c r="AA7" s="38"/>
      <c r="AD7" s="48"/>
      <c r="AE7" s="48"/>
      <c r="AF7" s="48"/>
      <c r="AG7" s="538"/>
      <c r="AH7" s="538"/>
      <c r="AI7" s="538"/>
      <c r="AJ7" s="538"/>
      <c r="AK7" s="538"/>
      <c r="AL7" s="538"/>
      <c r="AM7" s="11"/>
      <c r="AN7" s="11"/>
      <c r="AO7" s="11"/>
      <c r="AP7" s="11"/>
      <c r="AQ7" s="11"/>
      <c r="AR7" s="11"/>
      <c r="AS7" s="11"/>
      <c r="AT7" s="11"/>
    </row>
    <row r="8" spans="2:46" ht="10.5" customHeight="1" x14ac:dyDescent="0.15">
      <c r="B8" s="337"/>
      <c r="C8" s="338"/>
      <c r="D8" s="339"/>
      <c r="E8" s="545"/>
      <c r="F8" s="546"/>
      <c r="G8" s="546"/>
      <c r="H8" s="546"/>
      <c r="I8" s="546"/>
      <c r="J8" s="546"/>
      <c r="K8" s="546"/>
      <c r="L8" s="546"/>
      <c r="M8" s="547"/>
      <c r="AE8" s="2" t="s">
        <v>23</v>
      </c>
      <c r="AG8" s="58" t="str">
        <f>IF(業者記入!AG8=0,"",業者記入!AG8)</f>
        <v/>
      </c>
      <c r="AH8" s="58"/>
      <c r="AI8" s="58"/>
      <c r="AJ8" s="58"/>
      <c r="AK8" s="58"/>
      <c r="AL8" s="2" t="s">
        <v>24</v>
      </c>
      <c r="AN8" s="58" t="str">
        <f>IF(業者記入!AN8=0,"",業者記入!AN8)</f>
        <v/>
      </c>
      <c r="AO8" s="58"/>
      <c r="AP8" s="58"/>
      <c r="AQ8" s="58"/>
      <c r="AR8" s="58"/>
    </row>
    <row r="9" spans="2:46" ht="10.5" customHeight="1" thickBot="1" x14ac:dyDescent="0.2">
      <c r="B9" s="337"/>
      <c r="C9" s="338"/>
      <c r="D9" s="339"/>
      <c r="E9" s="545"/>
      <c r="F9" s="546"/>
      <c r="G9" s="546"/>
      <c r="H9" s="546"/>
      <c r="I9" s="546"/>
      <c r="J9" s="546"/>
      <c r="K9" s="546"/>
      <c r="L9" s="546"/>
      <c r="M9" s="547"/>
    </row>
    <row r="10" spans="2:46" ht="10.5" customHeight="1" thickBot="1" x14ac:dyDescent="0.2">
      <c r="B10" s="340"/>
      <c r="C10" s="341"/>
      <c r="D10" s="342"/>
      <c r="E10" s="548"/>
      <c r="F10" s="549"/>
      <c r="G10" s="549"/>
      <c r="H10" s="549"/>
      <c r="I10" s="549"/>
      <c r="J10" s="549"/>
      <c r="K10" s="549"/>
      <c r="L10" s="549"/>
      <c r="M10" s="550"/>
      <c r="O10" s="72" t="s">
        <v>33</v>
      </c>
      <c r="P10" s="86" t="s">
        <v>34</v>
      </c>
      <c r="Q10" s="40" t="s">
        <v>80</v>
      </c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2"/>
      <c r="AC10" s="346" t="s">
        <v>35</v>
      </c>
      <c r="AD10" s="346"/>
      <c r="AE10" s="346"/>
      <c r="AF10" s="346" t="s">
        <v>36</v>
      </c>
      <c r="AG10" s="346"/>
      <c r="AH10" s="346" t="s">
        <v>37</v>
      </c>
      <c r="AI10" s="346"/>
      <c r="AJ10" s="346"/>
      <c r="AK10" s="346" t="s">
        <v>38</v>
      </c>
      <c r="AL10" s="346"/>
      <c r="AM10" s="346"/>
      <c r="AN10" s="346"/>
      <c r="AO10" s="346"/>
      <c r="AP10" s="346"/>
      <c r="AQ10" s="41" t="s">
        <v>39</v>
      </c>
      <c r="AR10" s="41"/>
      <c r="AS10" s="41"/>
      <c r="AT10" s="46"/>
    </row>
    <row r="11" spans="2:46" ht="10.5" customHeight="1" x14ac:dyDescent="0.15">
      <c r="O11" s="85"/>
      <c r="P11" s="87"/>
      <c r="Q11" s="43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5"/>
      <c r="AC11" s="347"/>
      <c r="AD11" s="347"/>
      <c r="AE11" s="347"/>
      <c r="AF11" s="347"/>
      <c r="AG11" s="347"/>
      <c r="AH11" s="347"/>
      <c r="AI11" s="347"/>
      <c r="AJ11" s="347"/>
      <c r="AK11" s="347"/>
      <c r="AL11" s="347"/>
      <c r="AM11" s="347"/>
      <c r="AN11" s="347"/>
      <c r="AO11" s="347"/>
      <c r="AP11" s="347"/>
      <c r="AQ11" s="44"/>
      <c r="AR11" s="44"/>
      <c r="AS11" s="44"/>
      <c r="AT11" s="47"/>
    </row>
    <row r="12" spans="2:46" ht="10.5" customHeight="1" x14ac:dyDescent="0.15">
      <c r="O12" s="551" t="str">
        <f>IF(業者記入!O12=0,"",業者記入!O12)</f>
        <v/>
      </c>
      <c r="P12" s="553" t="str">
        <f>IF(業者記入!P12=0,"",業者記入!P12)</f>
        <v/>
      </c>
      <c r="Q12" s="555" t="str">
        <f>IF(業者記入!Q12=0,"",業者記入!Q12)</f>
        <v/>
      </c>
      <c r="R12" s="556"/>
      <c r="S12" s="556"/>
      <c r="T12" s="556"/>
      <c r="U12" s="556"/>
      <c r="V12" s="556"/>
      <c r="W12" s="556"/>
      <c r="X12" s="556"/>
      <c r="Y12" s="556"/>
      <c r="Z12" s="556"/>
      <c r="AA12" s="556"/>
      <c r="AB12" s="557"/>
      <c r="AC12" s="561" t="str">
        <f>IF(業者記入!AC12=0,"",業者記入!AC12)</f>
        <v/>
      </c>
      <c r="AD12" s="561"/>
      <c r="AE12" s="561"/>
      <c r="AF12" s="563" t="str">
        <f>IF(業者記入!AF12=0,"",業者記入!AF12)</f>
        <v/>
      </c>
      <c r="AG12" s="563"/>
      <c r="AH12" s="565" t="str">
        <f>IF(業者記入!AH12=0,"",業者記入!AH12)</f>
        <v/>
      </c>
      <c r="AI12" s="565"/>
      <c r="AJ12" s="565"/>
      <c r="AK12" s="539" t="str">
        <f>IF(業者記入!AK12=0,"",業者記入!AK12)</f>
        <v/>
      </c>
      <c r="AL12" s="539"/>
      <c r="AM12" s="539"/>
      <c r="AN12" s="539"/>
      <c r="AO12" s="539"/>
      <c r="AP12" s="539"/>
      <c r="AQ12" s="58"/>
      <c r="AR12" s="58"/>
      <c r="AS12" s="58"/>
      <c r="AT12" s="59"/>
    </row>
    <row r="13" spans="2:46" ht="10.5" customHeight="1" thickBot="1" x14ac:dyDescent="0.2">
      <c r="B13" s="35" t="s">
        <v>4</v>
      </c>
      <c r="O13" s="552"/>
      <c r="P13" s="554"/>
      <c r="Q13" s="558"/>
      <c r="R13" s="559"/>
      <c r="S13" s="559"/>
      <c r="T13" s="559"/>
      <c r="U13" s="559"/>
      <c r="V13" s="559"/>
      <c r="W13" s="559"/>
      <c r="X13" s="559"/>
      <c r="Y13" s="559"/>
      <c r="Z13" s="559"/>
      <c r="AA13" s="559"/>
      <c r="AB13" s="560"/>
      <c r="AC13" s="562"/>
      <c r="AD13" s="562"/>
      <c r="AE13" s="562"/>
      <c r="AF13" s="564"/>
      <c r="AG13" s="564"/>
      <c r="AH13" s="566"/>
      <c r="AI13" s="566"/>
      <c r="AJ13" s="566"/>
      <c r="AK13" s="540"/>
      <c r="AL13" s="540"/>
      <c r="AM13" s="540"/>
      <c r="AN13" s="540"/>
      <c r="AO13" s="540"/>
      <c r="AP13" s="540"/>
      <c r="AQ13" s="58"/>
      <c r="AR13" s="58"/>
      <c r="AS13" s="58"/>
      <c r="AT13" s="59"/>
    </row>
    <row r="14" spans="2:46" ht="10.5" customHeight="1" x14ac:dyDescent="0.15">
      <c r="B14" s="126" t="s">
        <v>5</v>
      </c>
      <c r="C14" s="127"/>
      <c r="D14" s="127"/>
      <c r="E14" s="127"/>
      <c r="F14" s="127"/>
      <c r="G14" s="570" t="str">
        <f>IF(業者記入!G14=0,"",業者記入!G14)</f>
        <v/>
      </c>
      <c r="H14" s="571"/>
      <c r="I14" s="571"/>
      <c r="J14" s="571"/>
      <c r="K14" s="571"/>
      <c r="L14" s="571"/>
      <c r="M14" s="572"/>
      <c r="O14" s="552" t="str">
        <f>IF(業者記入!O14=0,"",業者記入!O14)</f>
        <v/>
      </c>
      <c r="P14" s="554" t="str">
        <f>IF(業者記入!P14=0,"",業者記入!P14)</f>
        <v/>
      </c>
      <c r="Q14" s="558" t="str">
        <f>IF(業者記入!Q14=0,"",業者記入!Q14)</f>
        <v/>
      </c>
      <c r="R14" s="559"/>
      <c r="S14" s="559"/>
      <c r="T14" s="559"/>
      <c r="U14" s="559"/>
      <c r="V14" s="559"/>
      <c r="W14" s="559"/>
      <c r="X14" s="559"/>
      <c r="Y14" s="559"/>
      <c r="Z14" s="559"/>
      <c r="AA14" s="559"/>
      <c r="AB14" s="560"/>
      <c r="AC14" s="562" t="str">
        <f>IF(業者記入!AC14=0,"",業者記入!AC14)</f>
        <v/>
      </c>
      <c r="AD14" s="562"/>
      <c r="AE14" s="562"/>
      <c r="AF14" s="564" t="str">
        <f>IF(業者記入!AF14=0,"",業者記入!AF14)</f>
        <v/>
      </c>
      <c r="AG14" s="564"/>
      <c r="AH14" s="566" t="str">
        <f>IF(業者記入!AH14=0,"",業者記入!AH14)</f>
        <v/>
      </c>
      <c r="AI14" s="566"/>
      <c r="AJ14" s="566"/>
      <c r="AK14" s="540" t="str">
        <f>IF(業者記入!AK14=0,"",業者記入!AK14)</f>
        <v/>
      </c>
      <c r="AL14" s="540"/>
      <c r="AM14" s="540"/>
      <c r="AN14" s="540"/>
      <c r="AO14" s="540"/>
      <c r="AP14" s="540"/>
      <c r="AQ14" s="58"/>
      <c r="AR14" s="58"/>
      <c r="AS14" s="58"/>
      <c r="AT14" s="59"/>
    </row>
    <row r="15" spans="2:46" ht="10.5" customHeight="1" x14ac:dyDescent="0.15">
      <c r="B15" s="113"/>
      <c r="C15" s="114"/>
      <c r="D15" s="114"/>
      <c r="E15" s="114"/>
      <c r="F15" s="114"/>
      <c r="G15" s="567"/>
      <c r="H15" s="568"/>
      <c r="I15" s="568"/>
      <c r="J15" s="568"/>
      <c r="K15" s="568"/>
      <c r="L15" s="568"/>
      <c r="M15" s="569"/>
      <c r="O15" s="552"/>
      <c r="P15" s="554"/>
      <c r="Q15" s="558"/>
      <c r="R15" s="559"/>
      <c r="S15" s="559"/>
      <c r="T15" s="559"/>
      <c r="U15" s="559"/>
      <c r="V15" s="559"/>
      <c r="W15" s="559"/>
      <c r="X15" s="559"/>
      <c r="Y15" s="559"/>
      <c r="Z15" s="559"/>
      <c r="AA15" s="559"/>
      <c r="AB15" s="560"/>
      <c r="AC15" s="562"/>
      <c r="AD15" s="562"/>
      <c r="AE15" s="562"/>
      <c r="AF15" s="564"/>
      <c r="AG15" s="564"/>
      <c r="AH15" s="566"/>
      <c r="AI15" s="566"/>
      <c r="AJ15" s="566"/>
      <c r="AK15" s="540"/>
      <c r="AL15" s="540"/>
      <c r="AM15" s="540"/>
      <c r="AN15" s="540"/>
      <c r="AO15" s="540"/>
      <c r="AP15" s="540"/>
      <c r="AQ15" s="58"/>
      <c r="AR15" s="58"/>
      <c r="AS15" s="58"/>
      <c r="AT15" s="59"/>
    </row>
    <row r="16" spans="2:46" ht="10.5" customHeight="1" x14ac:dyDescent="0.15">
      <c r="B16" s="113" t="s">
        <v>6</v>
      </c>
      <c r="C16" s="114"/>
      <c r="D16" s="114"/>
      <c r="E16" s="114"/>
      <c r="F16" s="114"/>
      <c r="G16" s="567" t="str">
        <f>IF(業者記入!G16=0,"",業者記入!G16)</f>
        <v/>
      </c>
      <c r="H16" s="568"/>
      <c r="I16" s="568"/>
      <c r="J16" s="568"/>
      <c r="K16" s="568"/>
      <c r="L16" s="568"/>
      <c r="M16" s="569"/>
      <c r="O16" s="552" t="str">
        <f>IF(業者記入!O16=0,"",業者記入!O16)</f>
        <v/>
      </c>
      <c r="P16" s="554" t="str">
        <f>IF(業者記入!P16=0,"",業者記入!P16)</f>
        <v/>
      </c>
      <c r="Q16" s="558" t="str">
        <f>IF(業者記入!Q16=0,"",業者記入!Q16)</f>
        <v/>
      </c>
      <c r="R16" s="559"/>
      <c r="S16" s="559"/>
      <c r="T16" s="559"/>
      <c r="U16" s="559"/>
      <c r="V16" s="559"/>
      <c r="W16" s="559"/>
      <c r="X16" s="559"/>
      <c r="Y16" s="559"/>
      <c r="Z16" s="559"/>
      <c r="AA16" s="559"/>
      <c r="AB16" s="560"/>
      <c r="AC16" s="562" t="str">
        <f>IF(業者記入!AC16=0,"",業者記入!AC16)</f>
        <v/>
      </c>
      <c r="AD16" s="562"/>
      <c r="AE16" s="562"/>
      <c r="AF16" s="564" t="str">
        <f>IF(業者記入!AF16=0,"",業者記入!AF16)</f>
        <v/>
      </c>
      <c r="AG16" s="564"/>
      <c r="AH16" s="566" t="str">
        <f>IF(業者記入!AH16=0,"",業者記入!AH16)</f>
        <v/>
      </c>
      <c r="AI16" s="566"/>
      <c r="AJ16" s="566"/>
      <c r="AK16" s="540" t="str">
        <f>IF(業者記入!AK16=0,"",業者記入!AK16)</f>
        <v/>
      </c>
      <c r="AL16" s="540"/>
      <c r="AM16" s="540"/>
      <c r="AN16" s="540"/>
      <c r="AO16" s="540"/>
      <c r="AP16" s="540"/>
      <c r="AQ16" s="58"/>
      <c r="AR16" s="58"/>
      <c r="AS16" s="58"/>
      <c r="AT16" s="59"/>
    </row>
    <row r="17" spans="2:46" ht="10.5" customHeight="1" x14ac:dyDescent="0.15">
      <c r="B17" s="113"/>
      <c r="C17" s="114"/>
      <c r="D17" s="114"/>
      <c r="E17" s="114"/>
      <c r="F17" s="114"/>
      <c r="G17" s="567"/>
      <c r="H17" s="568"/>
      <c r="I17" s="568"/>
      <c r="J17" s="568"/>
      <c r="K17" s="568"/>
      <c r="L17" s="568"/>
      <c r="M17" s="569"/>
      <c r="O17" s="552"/>
      <c r="P17" s="554"/>
      <c r="Q17" s="558"/>
      <c r="R17" s="559"/>
      <c r="S17" s="559"/>
      <c r="T17" s="559"/>
      <c r="U17" s="559"/>
      <c r="V17" s="559"/>
      <c r="W17" s="559"/>
      <c r="X17" s="559"/>
      <c r="Y17" s="559"/>
      <c r="Z17" s="559"/>
      <c r="AA17" s="559"/>
      <c r="AB17" s="560"/>
      <c r="AC17" s="562"/>
      <c r="AD17" s="562"/>
      <c r="AE17" s="562"/>
      <c r="AF17" s="564"/>
      <c r="AG17" s="564"/>
      <c r="AH17" s="566"/>
      <c r="AI17" s="566"/>
      <c r="AJ17" s="566"/>
      <c r="AK17" s="540"/>
      <c r="AL17" s="540"/>
      <c r="AM17" s="540"/>
      <c r="AN17" s="540"/>
      <c r="AO17" s="540"/>
      <c r="AP17" s="540"/>
      <c r="AQ17" s="58"/>
      <c r="AR17" s="58"/>
      <c r="AS17" s="58"/>
      <c r="AT17" s="59"/>
    </row>
    <row r="18" spans="2:46" ht="10.5" customHeight="1" x14ac:dyDescent="0.15">
      <c r="B18" s="113" t="s">
        <v>7</v>
      </c>
      <c r="C18" s="114"/>
      <c r="D18" s="114"/>
      <c r="E18" s="114"/>
      <c r="F18" s="114"/>
      <c r="G18" s="567" t="str">
        <f>IF(業者記入!G18=0,"",業者記入!G18)</f>
        <v/>
      </c>
      <c r="H18" s="568"/>
      <c r="I18" s="568"/>
      <c r="J18" s="568"/>
      <c r="K18" s="568"/>
      <c r="L18" s="568"/>
      <c r="M18" s="569"/>
      <c r="O18" s="552" t="str">
        <f>IF(業者記入!O18=0,"",業者記入!O18)</f>
        <v/>
      </c>
      <c r="P18" s="554" t="str">
        <f>IF(業者記入!P18=0,"",業者記入!P18)</f>
        <v/>
      </c>
      <c r="Q18" s="558" t="str">
        <f>IF(業者記入!Q18=0,"",業者記入!Q18)</f>
        <v/>
      </c>
      <c r="R18" s="559"/>
      <c r="S18" s="559"/>
      <c r="T18" s="559"/>
      <c r="U18" s="559"/>
      <c r="V18" s="559"/>
      <c r="W18" s="559"/>
      <c r="X18" s="559"/>
      <c r="Y18" s="559"/>
      <c r="Z18" s="559"/>
      <c r="AA18" s="559"/>
      <c r="AB18" s="560"/>
      <c r="AC18" s="562" t="str">
        <f>IF(業者記入!AC18=0,"",業者記入!AC18)</f>
        <v/>
      </c>
      <c r="AD18" s="562"/>
      <c r="AE18" s="562"/>
      <c r="AF18" s="564" t="str">
        <f>IF(業者記入!AF18=0,"",業者記入!AF18)</f>
        <v/>
      </c>
      <c r="AG18" s="564"/>
      <c r="AH18" s="566" t="str">
        <f>IF(業者記入!AH18=0,"",業者記入!AH18)</f>
        <v/>
      </c>
      <c r="AI18" s="566"/>
      <c r="AJ18" s="566"/>
      <c r="AK18" s="540" t="str">
        <f>IF(業者記入!AK18=0,"",業者記入!AK18)</f>
        <v/>
      </c>
      <c r="AL18" s="540"/>
      <c r="AM18" s="540"/>
      <c r="AN18" s="540"/>
      <c r="AO18" s="540"/>
      <c r="AP18" s="540"/>
      <c r="AQ18" s="58"/>
      <c r="AR18" s="58"/>
      <c r="AS18" s="58"/>
      <c r="AT18" s="59"/>
    </row>
    <row r="19" spans="2:46" ht="10.5" customHeight="1" x14ac:dyDescent="0.15">
      <c r="B19" s="113"/>
      <c r="C19" s="114"/>
      <c r="D19" s="114"/>
      <c r="E19" s="114"/>
      <c r="F19" s="114"/>
      <c r="G19" s="567"/>
      <c r="H19" s="568"/>
      <c r="I19" s="568"/>
      <c r="J19" s="568"/>
      <c r="K19" s="568"/>
      <c r="L19" s="568"/>
      <c r="M19" s="569"/>
      <c r="O19" s="552"/>
      <c r="P19" s="554"/>
      <c r="Q19" s="558"/>
      <c r="R19" s="559"/>
      <c r="S19" s="559"/>
      <c r="T19" s="559"/>
      <c r="U19" s="559"/>
      <c r="V19" s="559"/>
      <c r="W19" s="559"/>
      <c r="X19" s="559"/>
      <c r="Y19" s="559"/>
      <c r="Z19" s="559"/>
      <c r="AA19" s="559"/>
      <c r="AB19" s="560"/>
      <c r="AC19" s="562"/>
      <c r="AD19" s="562"/>
      <c r="AE19" s="562"/>
      <c r="AF19" s="564"/>
      <c r="AG19" s="564"/>
      <c r="AH19" s="566"/>
      <c r="AI19" s="566"/>
      <c r="AJ19" s="566"/>
      <c r="AK19" s="540"/>
      <c r="AL19" s="540"/>
      <c r="AM19" s="540"/>
      <c r="AN19" s="540"/>
      <c r="AO19" s="540"/>
      <c r="AP19" s="540"/>
      <c r="AQ19" s="58"/>
      <c r="AR19" s="58"/>
      <c r="AS19" s="58"/>
      <c r="AT19" s="59"/>
    </row>
    <row r="20" spans="2:46" ht="10.5" customHeight="1" x14ac:dyDescent="0.15">
      <c r="B20" s="73" t="s">
        <v>8</v>
      </c>
      <c r="C20" s="38"/>
      <c r="D20" s="38"/>
      <c r="E20" s="38"/>
      <c r="F20" s="38"/>
      <c r="G20" s="567" t="str">
        <f>IF(業者記入!G20=0,"",業者記入!G20)</f>
        <v/>
      </c>
      <c r="H20" s="568"/>
      <c r="I20" s="568"/>
      <c r="J20" s="568"/>
      <c r="K20" s="568"/>
      <c r="L20" s="568"/>
      <c r="M20" s="569"/>
      <c r="O20" s="552" t="str">
        <f>IF(業者記入!O20=0,"",業者記入!O20)</f>
        <v/>
      </c>
      <c r="P20" s="554" t="str">
        <f>IF(業者記入!P20=0,"",業者記入!P20)</f>
        <v/>
      </c>
      <c r="Q20" s="558" t="str">
        <f>IF(業者記入!Q20=0,"",業者記入!Q20)</f>
        <v/>
      </c>
      <c r="R20" s="559"/>
      <c r="S20" s="559"/>
      <c r="T20" s="559"/>
      <c r="U20" s="559"/>
      <c r="V20" s="559"/>
      <c r="W20" s="559"/>
      <c r="X20" s="559"/>
      <c r="Y20" s="559"/>
      <c r="Z20" s="559"/>
      <c r="AA20" s="559"/>
      <c r="AB20" s="560"/>
      <c r="AC20" s="562" t="str">
        <f>IF(業者記入!AC20=0,"",業者記入!AC20)</f>
        <v/>
      </c>
      <c r="AD20" s="562"/>
      <c r="AE20" s="562"/>
      <c r="AF20" s="564" t="str">
        <f>IF(業者記入!AF20=0,"",業者記入!AF20)</f>
        <v/>
      </c>
      <c r="AG20" s="564"/>
      <c r="AH20" s="566" t="str">
        <f>IF(業者記入!AH20=0,"",業者記入!AH20)</f>
        <v/>
      </c>
      <c r="AI20" s="566"/>
      <c r="AJ20" s="566"/>
      <c r="AK20" s="540" t="str">
        <f>IF(業者記入!AK20=0,"",業者記入!AK20)</f>
        <v/>
      </c>
      <c r="AL20" s="540"/>
      <c r="AM20" s="540"/>
      <c r="AN20" s="540"/>
      <c r="AO20" s="540"/>
      <c r="AP20" s="540"/>
      <c r="AQ20" s="58"/>
      <c r="AR20" s="58"/>
      <c r="AS20" s="58"/>
      <c r="AT20" s="59"/>
    </row>
    <row r="21" spans="2:46" ht="10.5" customHeight="1" thickBot="1" x14ac:dyDescent="0.2">
      <c r="B21" s="73"/>
      <c r="C21" s="38"/>
      <c r="D21" s="38"/>
      <c r="E21" s="38"/>
      <c r="F21" s="38"/>
      <c r="G21" s="573"/>
      <c r="H21" s="574"/>
      <c r="I21" s="574"/>
      <c r="J21" s="574"/>
      <c r="K21" s="574"/>
      <c r="L21" s="574"/>
      <c r="M21" s="575"/>
      <c r="O21" s="552"/>
      <c r="P21" s="554"/>
      <c r="Q21" s="558"/>
      <c r="R21" s="559"/>
      <c r="S21" s="559"/>
      <c r="T21" s="559"/>
      <c r="U21" s="559"/>
      <c r="V21" s="559"/>
      <c r="W21" s="559"/>
      <c r="X21" s="559"/>
      <c r="Y21" s="559"/>
      <c r="Z21" s="559"/>
      <c r="AA21" s="559"/>
      <c r="AB21" s="560"/>
      <c r="AC21" s="562"/>
      <c r="AD21" s="562"/>
      <c r="AE21" s="562"/>
      <c r="AF21" s="564"/>
      <c r="AG21" s="564"/>
      <c r="AH21" s="566"/>
      <c r="AI21" s="566"/>
      <c r="AJ21" s="566"/>
      <c r="AK21" s="540"/>
      <c r="AL21" s="540"/>
      <c r="AM21" s="540"/>
      <c r="AN21" s="540"/>
      <c r="AO21" s="540"/>
      <c r="AP21" s="540"/>
      <c r="AQ21" s="58"/>
      <c r="AR21" s="58"/>
      <c r="AS21" s="58"/>
      <c r="AT21" s="59"/>
    </row>
    <row r="22" spans="2:46" ht="10.5" customHeight="1" x14ac:dyDescent="0.15">
      <c r="B22" s="139" t="s">
        <v>9</v>
      </c>
      <c r="C22" s="140"/>
      <c r="D22" s="140"/>
      <c r="E22" s="140"/>
      <c r="F22" s="140"/>
      <c r="G22" s="570" t="str">
        <f>IF(業者記入!G22=0,"",業者記入!G22)</f>
        <v/>
      </c>
      <c r="H22" s="571"/>
      <c r="I22" s="571"/>
      <c r="J22" s="571"/>
      <c r="K22" s="571"/>
      <c r="L22" s="571"/>
      <c r="M22" s="572"/>
      <c r="O22" s="552" t="str">
        <f>IF(業者記入!O22=0,"",業者記入!O22)</f>
        <v/>
      </c>
      <c r="P22" s="554" t="str">
        <f>IF(業者記入!P22=0,"",業者記入!P22)</f>
        <v/>
      </c>
      <c r="Q22" s="558" t="str">
        <f>IF(業者記入!Q22=0,"",業者記入!Q22)</f>
        <v/>
      </c>
      <c r="R22" s="559"/>
      <c r="S22" s="559"/>
      <c r="T22" s="559"/>
      <c r="U22" s="559"/>
      <c r="V22" s="559"/>
      <c r="W22" s="559"/>
      <c r="X22" s="559"/>
      <c r="Y22" s="559"/>
      <c r="Z22" s="559"/>
      <c r="AA22" s="559"/>
      <c r="AB22" s="560"/>
      <c r="AC22" s="562" t="str">
        <f>IF(業者記入!AC22=0,"",業者記入!AC22)</f>
        <v/>
      </c>
      <c r="AD22" s="562"/>
      <c r="AE22" s="562"/>
      <c r="AF22" s="564" t="str">
        <f>IF(業者記入!AF22=0,"",業者記入!AF22)</f>
        <v/>
      </c>
      <c r="AG22" s="564"/>
      <c r="AH22" s="566" t="str">
        <f>IF(業者記入!AH22=0,"",業者記入!AH22)</f>
        <v/>
      </c>
      <c r="AI22" s="566"/>
      <c r="AJ22" s="566"/>
      <c r="AK22" s="540" t="str">
        <f>IF(業者記入!AK22=0,"",業者記入!AK22)</f>
        <v/>
      </c>
      <c r="AL22" s="540"/>
      <c r="AM22" s="540"/>
      <c r="AN22" s="540"/>
      <c r="AO22" s="540"/>
      <c r="AP22" s="540"/>
      <c r="AQ22" s="58"/>
      <c r="AR22" s="58"/>
      <c r="AS22" s="58"/>
      <c r="AT22" s="59"/>
    </row>
    <row r="23" spans="2:46" ht="10.5" customHeight="1" thickBot="1" x14ac:dyDescent="0.2">
      <c r="B23" s="141"/>
      <c r="C23" s="142"/>
      <c r="D23" s="142"/>
      <c r="E23" s="142"/>
      <c r="F23" s="142"/>
      <c r="G23" s="579"/>
      <c r="H23" s="580"/>
      <c r="I23" s="580"/>
      <c r="J23" s="580"/>
      <c r="K23" s="580"/>
      <c r="L23" s="580"/>
      <c r="M23" s="581"/>
      <c r="O23" s="552"/>
      <c r="P23" s="554"/>
      <c r="Q23" s="558"/>
      <c r="R23" s="559"/>
      <c r="S23" s="559"/>
      <c r="T23" s="559"/>
      <c r="U23" s="559"/>
      <c r="V23" s="559"/>
      <c r="W23" s="559"/>
      <c r="X23" s="559"/>
      <c r="Y23" s="559"/>
      <c r="Z23" s="559"/>
      <c r="AA23" s="559"/>
      <c r="AB23" s="560"/>
      <c r="AC23" s="562"/>
      <c r="AD23" s="562"/>
      <c r="AE23" s="562"/>
      <c r="AF23" s="564"/>
      <c r="AG23" s="564"/>
      <c r="AH23" s="566"/>
      <c r="AI23" s="566"/>
      <c r="AJ23" s="566"/>
      <c r="AK23" s="540"/>
      <c r="AL23" s="540"/>
      <c r="AM23" s="540"/>
      <c r="AN23" s="540"/>
      <c r="AO23" s="540"/>
      <c r="AP23" s="540"/>
      <c r="AQ23" s="58"/>
      <c r="AR23" s="58"/>
      <c r="AS23" s="58"/>
      <c r="AT23" s="59"/>
    </row>
    <row r="24" spans="2:46" ht="10.5" customHeight="1" x14ac:dyDescent="0.15">
      <c r="B24" s="73" t="s">
        <v>10</v>
      </c>
      <c r="C24" s="38"/>
      <c r="D24" s="38"/>
      <c r="E24" s="38"/>
      <c r="F24" s="38"/>
      <c r="G24" s="576" t="str">
        <f>IF(業者記入!G24=0,"",業者記入!G24)</f>
        <v/>
      </c>
      <c r="H24" s="577"/>
      <c r="I24" s="577"/>
      <c r="J24" s="577"/>
      <c r="K24" s="577"/>
      <c r="L24" s="577"/>
      <c r="M24" s="578"/>
      <c r="O24" s="552" t="str">
        <f>IF(業者記入!O24=0,"",業者記入!O24)</f>
        <v/>
      </c>
      <c r="P24" s="554" t="str">
        <f>IF(業者記入!P24=0,"",業者記入!P24)</f>
        <v/>
      </c>
      <c r="Q24" s="558" t="str">
        <f>IF(業者記入!Q24=0,"",業者記入!Q24)</f>
        <v/>
      </c>
      <c r="R24" s="559"/>
      <c r="S24" s="559"/>
      <c r="T24" s="559"/>
      <c r="U24" s="559"/>
      <c r="V24" s="559"/>
      <c r="W24" s="559"/>
      <c r="X24" s="559"/>
      <c r="Y24" s="559"/>
      <c r="Z24" s="559"/>
      <c r="AA24" s="559"/>
      <c r="AB24" s="560"/>
      <c r="AC24" s="562" t="str">
        <f>IF(業者記入!AC24=0,"",業者記入!AC24)</f>
        <v/>
      </c>
      <c r="AD24" s="562"/>
      <c r="AE24" s="562"/>
      <c r="AF24" s="564" t="str">
        <f>IF(業者記入!AF24=0,"",業者記入!AF24)</f>
        <v/>
      </c>
      <c r="AG24" s="564"/>
      <c r="AH24" s="566" t="str">
        <f>IF(業者記入!AH24=0,"",業者記入!AH24)</f>
        <v/>
      </c>
      <c r="AI24" s="566"/>
      <c r="AJ24" s="566"/>
      <c r="AK24" s="540" t="str">
        <f>IF(業者記入!AK24=0,"",業者記入!AK24)</f>
        <v/>
      </c>
      <c r="AL24" s="540"/>
      <c r="AM24" s="540"/>
      <c r="AN24" s="540"/>
      <c r="AO24" s="540"/>
      <c r="AP24" s="540"/>
      <c r="AQ24" s="58"/>
      <c r="AR24" s="58"/>
      <c r="AS24" s="58"/>
      <c r="AT24" s="59"/>
    </row>
    <row r="25" spans="2:46" ht="10.5" customHeight="1" thickBot="1" x14ac:dyDescent="0.2">
      <c r="B25" s="74"/>
      <c r="C25" s="75"/>
      <c r="D25" s="75"/>
      <c r="E25" s="75"/>
      <c r="F25" s="75"/>
      <c r="G25" s="579"/>
      <c r="H25" s="580"/>
      <c r="I25" s="580"/>
      <c r="J25" s="580"/>
      <c r="K25" s="580"/>
      <c r="L25" s="580"/>
      <c r="M25" s="581"/>
      <c r="O25" s="552"/>
      <c r="P25" s="554"/>
      <c r="Q25" s="558"/>
      <c r="R25" s="559"/>
      <c r="S25" s="559"/>
      <c r="T25" s="559"/>
      <c r="U25" s="559"/>
      <c r="V25" s="559"/>
      <c r="W25" s="559"/>
      <c r="X25" s="559"/>
      <c r="Y25" s="559"/>
      <c r="Z25" s="559"/>
      <c r="AA25" s="559"/>
      <c r="AB25" s="560"/>
      <c r="AC25" s="562"/>
      <c r="AD25" s="562"/>
      <c r="AE25" s="562"/>
      <c r="AF25" s="564"/>
      <c r="AG25" s="564"/>
      <c r="AH25" s="566"/>
      <c r="AI25" s="566"/>
      <c r="AJ25" s="566"/>
      <c r="AK25" s="540"/>
      <c r="AL25" s="540"/>
      <c r="AM25" s="540"/>
      <c r="AN25" s="540"/>
      <c r="AO25" s="540"/>
      <c r="AP25" s="540"/>
      <c r="AQ25" s="58"/>
      <c r="AR25" s="58"/>
      <c r="AS25" s="58"/>
      <c r="AT25" s="59"/>
    </row>
    <row r="26" spans="2:46" ht="10.5" customHeight="1" x14ac:dyDescent="0.15">
      <c r="O26" s="552" t="str">
        <f>IF(業者記入!O26=0,"",業者記入!O26)</f>
        <v/>
      </c>
      <c r="P26" s="554" t="str">
        <f>IF(業者記入!P26=0,"",業者記入!P26)</f>
        <v/>
      </c>
      <c r="Q26" s="558" t="str">
        <f>IF(業者記入!Q26=0,"",業者記入!Q26)</f>
        <v/>
      </c>
      <c r="R26" s="559"/>
      <c r="S26" s="559"/>
      <c r="T26" s="559"/>
      <c r="U26" s="559"/>
      <c r="V26" s="559"/>
      <c r="W26" s="559"/>
      <c r="X26" s="559"/>
      <c r="Y26" s="559"/>
      <c r="Z26" s="559"/>
      <c r="AA26" s="559"/>
      <c r="AB26" s="560"/>
      <c r="AC26" s="562" t="str">
        <f>IF(業者記入!AC26=0,"",業者記入!AC26)</f>
        <v/>
      </c>
      <c r="AD26" s="562"/>
      <c r="AE26" s="562"/>
      <c r="AF26" s="564" t="str">
        <f>IF(業者記入!AF26=0,"",業者記入!AF26)</f>
        <v/>
      </c>
      <c r="AG26" s="564"/>
      <c r="AH26" s="566" t="str">
        <f>IF(業者記入!AH26=0,"",業者記入!AH26)</f>
        <v/>
      </c>
      <c r="AI26" s="566"/>
      <c r="AJ26" s="566"/>
      <c r="AK26" s="540" t="str">
        <f>IF(業者記入!AK26=0,"",業者記入!AK26)</f>
        <v/>
      </c>
      <c r="AL26" s="540"/>
      <c r="AM26" s="540"/>
      <c r="AN26" s="540"/>
      <c r="AO26" s="540"/>
      <c r="AP26" s="540"/>
      <c r="AQ26" s="38"/>
      <c r="AR26" s="38"/>
      <c r="AS26" s="38"/>
      <c r="AT26" s="179"/>
    </row>
    <row r="27" spans="2:46" ht="10.5" customHeight="1" x14ac:dyDescent="0.15">
      <c r="O27" s="590"/>
      <c r="P27" s="591"/>
      <c r="Q27" s="592"/>
      <c r="R27" s="593"/>
      <c r="S27" s="593"/>
      <c r="T27" s="593"/>
      <c r="U27" s="593"/>
      <c r="V27" s="593"/>
      <c r="W27" s="593"/>
      <c r="X27" s="593"/>
      <c r="Y27" s="593"/>
      <c r="Z27" s="593"/>
      <c r="AA27" s="593"/>
      <c r="AB27" s="594"/>
      <c r="AC27" s="595"/>
      <c r="AD27" s="595"/>
      <c r="AE27" s="595"/>
      <c r="AF27" s="596"/>
      <c r="AG27" s="596"/>
      <c r="AH27" s="597"/>
      <c r="AI27" s="597"/>
      <c r="AJ27" s="597"/>
      <c r="AK27" s="598"/>
      <c r="AL27" s="598"/>
      <c r="AM27" s="598"/>
      <c r="AN27" s="598"/>
      <c r="AO27" s="598"/>
      <c r="AP27" s="598"/>
      <c r="AQ27" s="38"/>
      <c r="AR27" s="38"/>
      <c r="AS27" s="38"/>
      <c r="AT27" s="179"/>
    </row>
    <row r="28" spans="2:46" ht="10.5" customHeight="1" thickBot="1" x14ac:dyDescent="0.2">
      <c r="O28" s="217" t="s">
        <v>41</v>
      </c>
      <c r="P28" s="218"/>
      <c r="Q28" s="218"/>
      <c r="R28" s="218"/>
      <c r="S28" s="218"/>
      <c r="T28" s="218"/>
      <c r="U28" s="218"/>
      <c r="V28" s="218"/>
      <c r="W28" s="218"/>
      <c r="X28" s="218"/>
      <c r="Y28" s="218"/>
      <c r="Z28" s="218"/>
      <c r="AA28" s="218"/>
      <c r="AB28" s="218"/>
      <c r="AC28" s="218"/>
      <c r="AD28" s="218"/>
      <c r="AE28" s="218"/>
      <c r="AF28" s="218"/>
      <c r="AG28" s="218"/>
      <c r="AH28" s="218"/>
      <c r="AI28" s="218"/>
      <c r="AJ28" s="219"/>
      <c r="AK28" s="172" t="str">
        <f>IF(業者記入!AK28=0,"",業者記入!AK28)</f>
        <v/>
      </c>
      <c r="AL28" s="173"/>
      <c r="AM28" s="173"/>
      <c r="AN28" s="173"/>
      <c r="AO28" s="173"/>
      <c r="AP28" s="174"/>
      <c r="AQ28" s="225" t="str">
        <f>IF(業者記入!AQ28=0,"",業者記入!AQ28)</f>
        <v/>
      </c>
      <c r="AR28" s="226"/>
      <c r="AS28" s="226"/>
      <c r="AT28" s="227"/>
    </row>
    <row r="29" spans="2:46" ht="10.5" customHeight="1" x14ac:dyDescent="0.15">
      <c r="B29" s="149" t="s">
        <v>25</v>
      </c>
      <c r="C29" s="582" t="s">
        <v>26</v>
      </c>
      <c r="D29" s="583"/>
      <c r="E29" s="583"/>
      <c r="F29" s="583"/>
      <c r="G29" s="583" t="s">
        <v>27</v>
      </c>
      <c r="H29" s="583"/>
      <c r="I29" s="583"/>
      <c r="J29" s="583"/>
      <c r="K29" s="583"/>
      <c r="L29" s="586" t="s">
        <v>28</v>
      </c>
      <c r="M29" s="587"/>
      <c r="O29" s="220"/>
      <c r="P29" s="221"/>
      <c r="Q29" s="221"/>
      <c r="R29" s="221"/>
      <c r="S29" s="221"/>
      <c r="T29" s="221"/>
      <c r="U29" s="221"/>
      <c r="V29" s="221"/>
      <c r="W29" s="221"/>
      <c r="X29" s="221"/>
      <c r="Y29" s="221"/>
      <c r="Z29" s="221"/>
      <c r="AA29" s="221"/>
      <c r="AB29" s="221"/>
      <c r="AC29" s="221"/>
      <c r="AD29" s="221"/>
      <c r="AE29" s="221"/>
      <c r="AF29" s="221"/>
      <c r="AG29" s="221"/>
      <c r="AH29" s="221"/>
      <c r="AI29" s="221"/>
      <c r="AJ29" s="222"/>
      <c r="AK29" s="271"/>
      <c r="AL29" s="272"/>
      <c r="AM29" s="272"/>
      <c r="AN29" s="272"/>
      <c r="AO29" s="272"/>
      <c r="AP29" s="273"/>
      <c r="AQ29" s="228"/>
      <c r="AR29" s="229"/>
      <c r="AS29" s="229"/>
      <c r="AT29" s="230"/>
    </row>
    <row r="30" spans="2:46" ht="10.5" customHeight="1" x14ac:dyDescent="0.15">
      <c r="B30" s="150"/>
      <c r="C30" s="584"/>
      <c r="D30" s="585"/>
      <c r="E30" s="585"/>
      <c r="F30" s="585"/>
      <c r="G30" s="585"/>
      <c r="H30" s="585"/>
      <c r="I30" s="585"/>
      <c r="J30" s="585"/>
      <c r="K30" s="585"/>
      <c r="L30" s="588"/>
      <c r="M30" s="589"/>
      <c r="O30" s="168" t="s">
        <v>82</v>
      </c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69"/>
      <c r="AJ30" s="170"/>
      <c r="AK30" s="172" t="str">
        <f>IF(業者記入!AK30=0,"",業者記入!AK30)</f>
        <v/>
      </c>
      <c r="AL30" s="173"/>
      <c r="AM30" s="173"/>
      <c r="AN30" s="173"/>
      <c r="AO30" s="173"/>
      <c r="AP30" s="174"/>
      <c r="AQ30" s="383" t="s">
        <v>101</v>
      </c>
      <c r="AR30" s="384"/>
      <c r="AS30" s="384"/>
      <c r="AT30" s="385"/>
    </row>
    <row r="31" spans="2:46" ht="10.5" customHeight="1" thickBot="1" x14ac:dyDescent="0.2">
      <c r="B31" s="150"/>
      <c r="C31" s="599" t="str">
        <f>IF(業者記入!C31=0,"",業者記入!C31)</f>
        <v/>
      </c>
      <c r="D31" s="600"/>
      <c r="E31" s="600"/>
      <c r="F31" s="600"/>
      <c r="G31" s="604" t="s">
        <v>29</v>
      </c>
      <c r="H31" s="604"/>
      <c r="I31" s="604"/>
      <c r="J31" s="604"/>
      <c r="K31" s="604"/>
      <c r="L31" s="600" t="str">
        <f>IF(業者記入!L31=0,"",業者記入!L31)</f>
        <v/>
      </c>
      <c r="M31" s="605"/>
      <c r="O31" s="74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171"/>
      <c r="AK31" s="175"/>
      <c r="AL31" s="176"/>
      <c r="AM31" s="176"/>
      <c r="AN31" s="176"/>
      <c r="AO31" s="176"/>
      <c r="AP31" s="177"/>
      <c r="AQ31" s="383"/>
      <c r="AR31" s="384"/>
      <c r="AS31" s="384"/>
      <c r="AT31" s="385"/>
    </row>
    <row r="32" spans="2:46" ht="10.5" customHeight="1" x14ac:dyDescent="0.15">
      <c r="B32" s="150"/>
      <c r="C32" s="601"/>
      <c r="D32" s="602"/>
      <c r="E32" s="602"/>
      <c r="F32" s="602"/>
      <c r="G32" s="607" t="str">
        <f>IF(業者記入!G32=0,"",業者記入!G32)</f>
        <v/>
      </c>
      <c r="H32" s="607"/>
      <c r="I32" s="607"/>
      <c r="J32" s="608"/>
      <c r="K32" s="609" t="s">
        <v>30</v>
      </c>
      <c r="L32" s="602"/>
      <c r="M32" s="606"/>
      <c r="O32" s="73" t="s">
        <v>33</v>
      </c>
      <c r="P32" s="257" t="s">
        <v>34</v>
      </c>
      <c r="Q32" s="178" t="s">
        <v>42</v>
      </c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258"/>
      <c r="AC32" s="178" t="s">
        <v>35</v>
      </c>
      <c r="AD32" s="38"/>
      <c r="AE32" s="258"/>
      <c r="AF32" s="178" t="s">
        <v>36</v>
      </c>
      <c r="AG32" s="258"/>
      <c r="AH32" s="178" t="s">
        <v>37</v>
      </c>
      <c r="AI32" s="38"/>
      <c r="AJ32" s="258"/>
      <c r="AK32" s="178" t="s">
        <v>38</v>
      </c>
      <c r="AL32" s="38"/>
      <c r="AM32" s="38"/>
      <c r="AN32" s="38"/>
      <c r="AO32" s="38"/>
      <c r="AP32" s="258"/>
      <c r="AQ32" s="178"/>
      <c r="AR32" s="38"/>
      <c r="AS32" s="38"/>
      <c r="AT32" s="179"/>
    </row>
    <row r="33" spans="1:46" ht="10.5" customHeight="1" x14ac:dyDescent="0.15">
      <c r="B33" s="150"/>
      <c r="C33" s="601"/>
      <c r="D33" s="602"/>
      <c r="E33" s="602"/>
      <c r="F33" s="602"/>
      <c r="G33" s="602" t="str">
        <f>IF(業者記入!G33=0,"",業者記入!G33)</f>
        <v/>
      </c>
      <c r="H33" s="602"/>
      <c r="I33" s="602"/>
      <c r="J33" s="612"/>
      <c r="K33" s="610"/>
      <c r="L33" s="602"/>
      <c r="M33" s="606"/>
      <c r="O33" s="85"/>
      <c r="P33" s="87"/>
      <c r="Q33" s="43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5"/>
      <c r="AC33" s="43"/>
      <c r="AD33" s="44"/>
      <c r="AE33" s="45"/>
      <c r="AF33" s="43"/>
      <c r="AG33" s="45"/>
      <c r="AH33" s="43"/>
      <c r="AI33" s="44"/>
      <c r="AJ33" s="45"/>
      <c r="AK33" s="43"/>
      <c r="AL33" s="44"/>
      <c r="AM33" s="44"/>
      <c r="AN33" s="44"/>
      <c r="AO33" s="44"/>
      <c r="AP33" s="45"/>
      <c r="AQ33" s="178"/>
      <c r="AR33" s="38"/>
      <c r="AS33" s="38"/>
      <c r="AT33" s="179"/>
    </row>
    <row r="34" spans="1:46" ht="10.5" customHeight="1" x14ac:dyDescent="0.15">
      <c r="B34" s="150"/>
      <c r="C34" s="603"/>
      <c r="D34" s="588"/>
      <c r="E34" s="588"/>
      <c r="F34" s="588"/>
      <c r="G34" s="588"/>
      <c r="H34" s="588"/>
      <c r="I34" s="588"/>
      <c r="J34" s="613"/>
      <c r="K34" s="611"/>
      <c r="L34" s="588"/>
      <c r="M34" s="589"/>
      <c r="O34" s="551" t="str">
        <f>IF(業者記入!O34=0,"",業者記入!O34)</f>
        <v/>
      </c>
      <c r="P34" s="614" t="str">
        <f>IF(業者記入!P34=0,"",業者記入!P34)</f>
        <v/>
      </c>
      <c r="Q34" s="616" t="str">
        <f>IF(業者記入!Q34=0,"",業者記入!Q34)</f>
        <v/>
      </c>
      <c r="R34" s="617"/>
      <c r="S34" s="617"/>
      <c r="T34" s="617"/>
      <c r="U34" s="617"/>
      <c r="V34" s="617"/>
      <c r="W34" s="617"/>
      <c r="X34" s="617"/>
      <c r="Y34" s="617"/>
      <c r="Z34" s="617"/>
      <c r="AA34" s="617"/>
      <c r="AB34" s="618"/>
      <c r="AC34" s="622" t="str">
        <f>IF(業者記入!AC34=0,"",業者記入!AC34)</f>
        <v/>
      </c>
      <c r="AD34" s="623"/>
      <c r="AE34" s="624"/>
      <c r="AF34" s="628" t="str">
        <f>IF(業者記入!AF34=0,"",業者記入!AF34)</f>
        <v/>
      </c>
      <c r="AG34" s="629"/>
      <c r="AH34" s="632" t="str">
        <f>IF(業者記入!AH34=0,"",業者記入!AH34)</f>
        <v/>
      </c>
      <c r="AI34" s="633"/>
      <c r="AJ34" s="634"/>
      <c r="AK34" s="172" t="str">
        <f>IF(業者記入!AK34=0,"",業者記入!AK34)</f>
        <v/>
      </c>
      <c r="AL34" s="173"/>
      <c r="AM34" s="173"/>
      <c r="AN34" s="173"/>
      <c r="AO34" s="173"/>
      <c r="AP34" s="174"/>
      <c r="AQ34" s="403" t="s">
        <v>78</v>
      </c>
      <c r="AR34" s="404"/>
      <c r="AS34" s="404"/>
      <c r="AT34" s="405"/>
    </row>
    <row r="35" spans="1:46" ht="10.5" customHeight="1" x14ac:dyDescent="0.15">
      <c r="B35" s="150"/>
      <c r="C35" s="643" t="s">
        <v>31</v>
      </c>
      <c r="D35" s="644"/>
      <c r="E35" s="644"/>
      <c r="F35" s="644"/>
      <c r="G35" s="600" t="str">
        <f>IF(業者記入!G35=0,"",業者記入!G35)</f>
        <v/>
      </c>
      <c r="H35" s="600"/>
      <c r="I35" s="600"/>
      <c r="J35" s="600"/>
      <c r="K35" s="600"/>
      <c r="L35" s="600"/>
      <c r="M35" s="605"/>
      <c r="O35" s="552"/>
      <c r="P35" s="615"/>
      <c r="Q35" s="619"/>
      <c r="R35" s="620"/>
      <c r="S35" s="620"/>
      <c r="T35" s="620"/>
      <c r="U35" s="620"/>
      <c r="V35" s="620"/>
      <c r="W35" s="620"/>
      <c r="X35" s="620"/>
      <c r="Y35" s="620"/>
      <c r="Z35" s="620"/>
      <c r="AA35" s="620"/>
      <c r="AB35" s="621"/>
      <c r="AC35" s="625"/>
      <c r="AD35" s="626"/>
      <c r="AE35" s="627"/>
      <c r="AF35" s="630"/>
      <c r="AG35" s="631"/>
      <c r="AH35" s="635"/>
      <c r="AI35" s="636"/>
      <c r="AJ35" s="637"/>
      <c r="AK35" s="254"/>
      <c r="AL35" s="255"/>
      <c r="AM35" s="255"/>
      <c r="AN35" s="255"/>
      <c r="AO35" s="255"/>
      <c r="AP35" s="256"/>
      <c r="AQ35" s="403"/>
      <c r="AR35" s="404"/>
      <c r="AS35" s="404"/>
      <c r="AT35" s="405"/>
    </row>
    <row r="36" spans="1:46" ht="10.5" customHeight="1" x14ac:dyDescent="0.15">
      <c r="B36" s="150"/>
      <c r="C36" s="584"/>
      <c r="D36" s="585"/>
      <c r="E36" s="585"/>
      <c r="F36" s="585"/>
      <c r="G36" s="588"/>
      <c r="H36" s="588"/>
      <c r="I36" s="588"/>
      <c r="J36" s="588"/>
      <c r="K36" s="588"/>
      <c r="L36" s="588"/>
      <c r="M36" s="589"/>
      <c r="O36" s="552" t="str">
        <f>IF(業者記入!O36=0,"",業者記入!O36)</f>
        <v/>
      </c>
      <c r="P36" s="615" t="str">
        <f>IF(業者記入!P36=0,"",業者記入!P36)</f>
        <v/>
      </c>
      <c r="Q36" s="647" t="str">
        <f>IF(業者記入!Q36=0,"",業者記入!Q36)</f>
        <v/>
      </c>
      <c r="R36" s="541"/>
      <c r="S36" s="541"/>
      <c r="T36" s="541"/>
      <c r="U36" s="541"/>
      <c r="V36" s="541"/>
      <c r="W36" s="541"/>
      <c r="X36" s="541"/>
      <c r="Y36" s="541"/>
      <c r="Z36" s="541"/>
      <c r="AA36" s="541"/>
      <c r="AB36" s="648"/>
      <c r="AC36" s="649" t="str">
        <f>IF(業者記入!AC36=0,"",業者記入!AC36)</f>
        <v/>
      </c>
      <c r="AD36" s="650"/>
      <c r="AE36" s="651"/>
      <c r="AF36" s="638" t="str">
        <f>IF(業者記入!AF36=0,"",業者記入!AF36)</f>
        <v/>
      </c>
      <c r="AG36" s="639"/>
      <c r="AH36" s="640" t="str">
        <f>IF(業者記入!AH36=0,"",業者記入!AH36)</f>
        <v/>
      </c>
      <c r="AI36" s="641"/>
      <c r="AJ36" s="642"/>
      <c r="AK36" s="51" t="str">
        <f>IF(業者記入!AK36=0,"",業者記入!AK36)</f>
        <v/>
      </c>
      <c r="AL36" s="269"/>
      <c r="AM36" s="269"/>
      <c r="AN36" s="269"/>
      <c r="AO36" s="269"/>
      <c r="AP36" s="270"/>
      <c r="AQ36" s="403"/>
      <c r="AR36" s="404"/>
      <c r="AS36" s="404"/>
      <c r="AT36" s="405"/>
    </row>
    <row r="37" spans="1:46" ht="10.5" customHeight="1" x14ac:dyDescent="0.15">
      <c r="B37" s="150"/>
      <c r="C37" s="652" t="s">
        <v>32</v>
      </c>
      <c r="D37" s="653"/>
      <c r="E37" s="653"/>
      <c r="F37" s="653"/>
      <c r="G37" s="607" t="str">
        <f>IF(業者記入!G37=0,"",業者記入!G37)</f>
        <v/>
      </c>
      <c r="H37" s="607"/>
      <c r="I37" s="607"/>
      <c r="J37" s="607"/>
      <c r="K37" s="607"/>
      <c r="L37" s="607"/>
      <c r="M37" s="658"/>
      <c r="O37" s="645"/>
      <c r="P37" s="646"/>
      <c r="Q37" s="619"/>
      <c r="R37" s="620"/>
      <c r="S37" s="620"/>
      <c r="T37" s="620"/>
      <c r="U37" s="620"/>
      <c r="V37" s="620"/>
      <c r="W37" s="620"/>
      <c r="X37" s="620"/>
      <c r="Y37" s="620"/>
      <c r="Z37" s="620"/>
      <c r="AA37" s="620"/>
      <c r="AB37" s="621"/>
      <c r="AC37" s="625"/>
      <c r="AD37" s="626"/>
      <c r="AE37" s="627"/>
      <c r="AF37" s="630"/>
      <c r="AG37" s="631"/>
      <c r="AH37" s="635"/>
      <c r="AI37" s="636"/>
      <c r="AJ37" s="637"/>
      <c r="AK37" s="271"/>
      <c r="AL37" s="272"/>
      <c r="AM37" s="272"/>
      <c r="AN37" s="272"/>
      <c r="AO37" s="272"/>
      <c r="AP37" s="273"/>
      <c r="AQ37" s="403"/>
      <c r="AR37" s="404"/>
      <c r="AS37" s="404"/>
      <c r="AT37" s="405"/>
    </row>
    <row r="38" spans="1:46" ht="10.5" customHeight="1" x14ac:dyDescent="0.15">
      <c r="B38" s="150"/>
      <c r="C38" s="654"/>
      <c r="D38" s="655"/>
      <c r="E38" s="655"/>
      <c r="F38" s="655"/>
      <c r="G38" s="602"/>
      <c r="H38" s="602"/>
      <c r="I38" s="602"/>
      <c r="J38" s="602"/>
      <c r="K38" s="602"/>
      <c r="L38" s="602"/>
      <c r="M38" s="606"/>
      <c r="O38" s="168" t="s">
        <v>83</v>
      </c>
      <c r="P38" s="169"/>
      <c r="Q38" s="169"/>
      <c r="R38" s="169"/>
      <c r="S38" s="169"/>
      <c r="T38" s="169"/>
      <c r="U38" s="169"/>
      <c r="V38" s="169"/>
      <c r="W38" s="169"/>
      <c r="X38" s="169"/>
      <c r="Y38" s="169"/>
      <c r="Z38" s="169"/>
      <c r="AA38" s="169"/>
      <c r="AB38" s="169"/>
      <c r="AC38" s="169"/>
      <c r="AD38" s="169"/>
      <c r="AE38" s="169"/>
      <c r="AF38" s="169"/>
      <c r="AG38" s="169"/>
      <c r="AH38" s="169"/>
      <c r="AI38" s="169"/>
      <c r="AJ38" s="170"/>
      <c r="AK38" s="172" t="str">
        <f>IF(業者記入!AK38=0,"",業者記入!AK38)</f>
        <v/>
      </c>
      <c r="AL38" s="173"/>
      <c r="AM38" s="173"/>
      <c r="AN38" s="173"/>
      <c r="AO38" s="173"/>
      <c r="AP38" s="174"/>
      <c r="AQ38" s="406" t="s">
        <v>79</v>
      </c>
      <c r="AR38" s="407"/>
      <c r="AS38" s="407"/>
      <c r="AT38" s="408"/>
    </row>
    <row r="39" spans="1:46" ht="10.5" customHeight="1" thickBot="1" x14ac:dyDescent="0.2">
      <c r="B39" s="151"/>
      <c r="C39" s="656"/>
      <c r="D39" s="657"/>
      <c r="E39" s="657"/>
      <c r="F39" s="657"/>
      <c r="G39" s="659"/>
      <c r="H39" s="659"/>
      <c r="I39" s="659"/>
      <c r="J39" s="659"/>
      <c r="K39" s="659"/>
      <c r="L39" s="659"/>
      <c r="M39" s="660"/>
      <c r="O39" s="287"/>
      <c r="P39" s="288"/>
      <c r="Q39" s="288"/>
      <c r="R39" s="288"/>
      <c r="S39" s="288"/>
      <c r="T39" s="288"/>
      <c r="U39" s="288"/>
      <c r="V39" s="288"/>
      <c r="W39" s="288"/>
      <c r="X39" s="288"/>
      <c r="Y39" s="288"/>
      <c r="Z39" s="288"/>
      <c r="AA39" s="288"/>
      <c r="AB39" s="288"/>
      <c r="AC39" s="288"/>
      <c r="AD39" s="288"/>
      <c r="AE39" s="288"/>
      <c r="AF39" s="288"/>
      <c r="AG39" s="288"/>
      <c r="AH39" s="288"/>
      <c r="AI39" s="288"/>
      <c r="AJ39" s="289"/>
      <c r="AK39" s="290"/>
      <c r="AL39" s="291"/>
      <c r="AM39" s="291"/>
      <c r="AN39" s="291"/>
      <c r="AO39" s="291"/>
      <c r="AP39" s="292"/>
      <c r="AQ39" s="406"/>
      <c r="AR39" s="407"/>
      <c r="AS39" s="407"/>
      <c r="AT39" s="408"/>
    </row>
    <row r="40" spans="1:46" ht="10.5" customHeight="1" x14ac:dyDescent="0.15">
      <c r="O40" s="322" t="s">
        <v>43</v>
      </c>
      <c r="P40" s="323"/>
      <c r="Q40" s="323"/>
      <c r="R40" s="323"/>
      <c r="S40" s="323"/>
      <c r="T40" s="323"/>
      <c r="U40" s="323"/>
      <c r="V40" s="323"/>
      <c r="W40" s="323"/>
      <c r="X40" s="323"/>
      <c r="Y40" s="323"/>
      <c r="Z40" s="323"/>
      <c r="AA40" s="323"/>
      <c r="AB40" s="323"/>
      <c r="AC40" s="323"/>
      <c r="AD40" s="323"/>
      <c r="AE40" s="323"/>
      <c r="AF40" s="323"/>
      <c r="AG40" s="323"/>
      <c r="AH40" s="323"/>
      <c r="AI40" s="323"/>
      <c r="AJ40" s="324"/>
      <c r="AK40" s="328" t="str">
        <f>IF(業者記入!AK40=0,"",業者記入!AK40)</f>
        <v/>
      </c>
      <c r="AL40" s="329"/>
      <c r="AM40" s="329"/>
      <c r="AN40" s="329"/>
      <c r="AO40" s="329"/>
      <c r="AP40" s="330"/>
      <c r="AQ40" s="407"/>
      <c r="AR40" s="407"/>
      <c r="AS40" s="407"/>
      <c r="AT40" s="408"/>
    </row>
    <row r="41" spans="1:46" ht="10.5" customHeight="1" thickBot="1" x14ac:dyDescent="0.2">
      <c r="O41" s="325"/>
      <c r="P41" s="326"/>
      <c r="Q41" s="326"/>
      <c r="R41" s="326"/>
      <c r="S41" s="326"/>
      <c r="T41" s="326"/>
      <c r="U41" s="326"/>
      <c r="V41" s="326"/>
      <c r="W41" s="326"/>
      <c r="X41" s="326"/>
      <c r="Y41" s="326"/>
      <c r="Z41" s="326"/>
      <c r="AA41" s="326"/>
      <c r="AB41" s="326"/>
      <c r="AC41" s="326"/>
      <c r="AD41" s="326"/>
      <c r="AE41" s="326"/>
      <c r="AF41" s="326"/>
      <c r="AG41" s="326"/>
      <c r="AH41" s="326"/>
      <c r="AI41" s="326"/>
      <c r="AJ41" s="327"/>
      <c r="AK41" s="175"/>
      <c r="AL41" s="176"/>
      <c r="AM41" s="176"/>
      <c r="AN41" s="176"/>
      <c r="AO41" s="176"/>
      <c r="AP41" s="177"/>
      <c r="AQ41" s="409"/>
      <c r="AR41" s="409"/>
      <c r="AS41" s="409"/>
      <c r="AT41" s="410"/>
    </row>
    <row r="42" spans="1:46" ht="6.75" customHeight="1" x14ac:dyDescent="0.15"/>
    <row r="43" spans="1:46" ht="10.5" customHeight="1" x14ac:dyDescent="0.15">
      <c r="A43" s="15"/>
      <c r="B43" s="15"/>
      <c r="C43" s="15"/>
      <c r="D43" s="15"/>
      <c r="E43" s="15"/>
      <c r="F43" s="16"/>
      <c r="G43" s="17"/>
      <c r="H43" s="17"/>
      <c r="I43" s="17"/>
      <c r="J43" s="17"/>
      <c r="K43" s="18"/>
      <c r="L43" s="19"/>
      <c r="M43" s="19"/>
      <c r="N43" s="20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21"/>
      <c r="AO43" s="21"/>
      <c r="AP43" s="21"/>
      <c r="AQ43" s="21"/>
      <c r="AR43" s="21"/>
      <c r="AS43" s="21"/>
      <c r="AT43" s="21"/>
    </row>
    <row r="44" spans="1:46" ht="10.5" customHeight="1" thickBot="1" x14ac:dyDescent="0.2">
      <c r="B44" s="22"/>
      <c r="C44" s="12" ph="1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8"/>
      <c r="AP44" s="23"/>
      <c r="AQ44" s="23"/>
      <c r="AR44" s="23"/>
      <c r="AS44" s="4"/>
      <c r="AT44" s="4"/>
    </row>
    <row r="45" spans="1:46" ht="10.5" customHeight="1" x14ac:dyDescent="0.15">
      <c r="A45"/>
      <c r="B45" s="24"/>
      <c r="C45" s="25"/>
      <c r="D45" s="25"/>
      <c r="E45" s="414" t="s">
        <v>57</v>
      </c>
      <c r="F45" s="414"/>
      <c r="G45" s="414"/>
      <c r="H45" s="414"/>
      <c r="I45" s="414"/>
      <c r="J45" s="414"/>
      <c r="K45" s="414"/>
      <c r="L45" s="414"/>
      <c r="M45" s="414"/>
      <c r="N45" s="414"/>
      <c r="O45" s="62" t="s">
        <v>58</v>
      </c>
      <c r="P45" s="63"/>
      <c r="Q45" s="63"/>
      <c r="R45" s="62" t="s">
        <v>59</v>
      </c>
      <c r="S45" s="63"/>
      <c r="T45" s="63"/>
      <c r="U45" s="63"/>
      <c r="V45" s="64"/>
      <c r="W45" s="62" t="s">
        <v>60</v>
      </c>
      <c r="X45" s="63"/>
      <c r="Y45" s="63"/>
      <c r="Z45" s="416"/>
      <c r="AA45" s="418" t="s">
        <v>61</v>
      </c>
      <c r="AB45" s="419"/>
      <c r="AC45" s="424" t="s">
        <v>62</v>
      </c>
      <c r="AD45" s="425"/>
      <c r="AE45" s="425"/>
      <c r="AF45" s="425"/>
      <c r="AG45" s="426"/>
      <c r="AH45" s="430"/>
      <c r="AI45" s="431"/>
      <c r="AJ45" s="431"/>
      <c r="AK45" s="431"/>
      <c r="AL45" s="431"/>
      <c r="AM45" s="431"/>
      <c r="AN45" s="432"/>
      <c r="AP45" s="436" t="s">
        <v>63</v>
      </c>
      <c r="AQ45" s="437"/>
      <c r="AR45" s="442"/>
      <c r="AS45" s="443"/>
      <c r="AT45" s="444"/>
    </row>
    <row r="46" spans="1:46" ht="10.5" customHeight="1" x14ac:dyDescent="0.15">
      <c r="A46"/>
      <c r="B46" s="459" t="s">
        <v>64</v>
      </c>
      <c r="C46" s="460"/>
      <c r="D46" s="460"/>
      <c r="E46" s="415"/>
      <c r="F46" s="415"/>
      <c r="G46" s="415"/>
      <c r="H46" s="415"/>
      <c r="I46" s="415"/>
      <c r="J46" s="415"/>
      <c r="K46" s="415"/>
      <c r="L46" s="415"/>
      <c r="M46" s="415"/>
      <c r="N46" s="415"/>
      <c r="O46" s="65"/>
      <c r="P46" s="66"/>
      <c r="Q46" s="66"/>
      <c r="R46" s="65"/>
      <c r="S46" s="66"/>
      <c r="T46" s="66"/>
      <c r="U46" s="66"/>
      <c r="V46" s="67"/>
      <c r="W46" s="65"/>
      <c r="X46" s="66"/>
      <c r="Y46" s="66"/>
      <c r="Z46" s="417"/>
      <c r="AA46" s="420"/>
      <c r="AB46" s="421"/>
      <c r="AC46" s="427"/>
      <c r="AD46" s="428"/>
      <c r="AE46" s="428"/>
      <c r="AF46" s="428"/>
      <c r="AG46" s="429"/>
      <c r="AH46" s="433"/>
      <c r="AI46" s="434"/>
      <c r="AJ46" s="434"/>
      <c r="AK46" s="434"/>
      <c r="AL46" s="434"/>
      <c r="AM46" s="434"/>
      <c r="AN46" s="435"/>
      <c r="AP46" s="438"/>
      <c r="AQ46" s="439"/>
      <c r="AR46" s="339"/>
      <c r="AS46" s="38"/>
      <c r="AT46" s="445"/>
    </row>
    <row r="47" spans="1:46" ht="10.5" customHeight="1" x14ac:dyDescent="0.15">
      <c r="A47"/>
      <c r="B47" s="461" t="s">
        <v>65</v>
      </c>
      <c r="C47" s="462"/>
      <c r="D47" s="463"/>
      <c r="E47" s="466"/>
      <c r="F47" s="467"/>
      <c r="G47" s="467"/>
      <c r="H47" s="467"/>
      <c r="I47" s="467"/>
      <c r="J47" s="467"/>
      <c r="K47" s="467"/>
      <c r="L47" s="467"/>
      <c r="M47" s="467"/>
      <c r="N47" s="467"/>
      <c r="O47" s="470"/>
      <c r="P47" s="471"/>
      <c r="Q47" s="471"/>
      <c r="R47" s="461"/>
      <c r="S47" s="462"/>
      <c r="T47" s="462"/>
      <c r="U47" s="462"/>
      <c r="V47" s="474"/>
      <c r="W47" s="476"/>
      <c r="X47" s="477"/>
      <c r="Y47" s="477"/>
      <c r="Z47" s="478"/>
      <c r="AA47" s="420"/>
      <c r="AB47" s="421"/>
      <c r="AC47" s="427" t="s">
        <v>66</v>
      </c>
      <c r="AD47" s="428"/>
      <c r="AE47" s="428"/>
      <c r="AF47" s="428"/>
      <c r="AG47" s="429"/>
      <c r="AH47" s="485"/>
      <c r="AI47" s="454"/>
      <c r="AJ47" s="454"/>
      <c r="AK47" s="454"/>
      <c r="AL47" s="454"/>
      <c r="AM47" s="454"/>
      <c r="AN47" s="455"/>
      <c r="AP47" s="440"/>
      <c r="AQ47" s="441"/>
      <c r="AR47" s="446"/>
      <c r="AS47" s="447"/>
      <c r="AT47" s="448"/>
    </row>
    <row r="48" spans="1:46" ht="10.5" customHeight="1" x14ac:dyDescent="0.15">
      <c r="A48"/>
      <c r="B48" s="464"/>
      <c r="C48" s="114"/>
      <c r="D48" s="465"/>
      <c r="E48" s="468"/>
      <c r="F48" s="469"/>
      <c r="G48" s="469"/>
      <c r="H48" s="469"/>
      <c r="I48" s="469"/>
      <c r="J48" s="469"/>
      <c r="K48" s="469"/>
      <c r="L48" s="469"/>
      <c r="M48" s="469"/>
      <c r="N48" s="469"/>
      <c r="O48" s="472"/>
      <c r="P48" s="473"/>
      <c r="Q48" s="473"/>
      <c r="R48" s="464"/>
      <c r="S48" s="114"/>
      <c r="T48" s="114"/>
      <c r="U48" s="114"/>
      <c r="V48" s="475"/>
      <c r="W48" s="479"/>
      <c r="X48" s="480"/>
      <c r="Y48" s="480"/>
      <c r="Z48" s="481"/>
      <c r="AA48" s="420"/>
      <c r="AB48" s="421"/>
      <c r="AC48" s="482"/>
      <c r="AD48" s="483"/>
      <c r="AE48" s="483"/>
      <c r="AF48" s="483"/>
      <c r="AG48" s="484"/>
      <c r="AH48" s="486"/>
      <c r="AI48" s="487"/>
      <c r="AJ48" s="487"/>
      <c r="AK48" s="487"/>
      <c r="AL48" s="487"/>
      <c r="AM48" s="487"/>
      <c r="AN48" s="488"/>
      <c r="AP48" s="436" t="s">
        <v>67</v>
      </c>
      <c r="AQ48" s="437"/>
      <c r="AR48" s="442"/>
      <c r="AS48" s="443"/>
      <c r="AT48" s="444"/>
    </row>
    <row r="49" spans="1:46" ht="10.5" customHeight="1" x14ac:dyDescent="0.15">
      <c r="A49"/>
      <c r="B49" s="464" t="s">
        <v>65</v>
      </c>
      <c r="C49" s="114"/>
      <c r="D49" s="465"/>
      <c r="E49" s="489"/>
      <c r="F49" s="490"/>
      <c r="G49" s="490"/>
      <c r="H49" s="490"/>
      <c r="I49" s="490"/>
      <c r="J49" s="490"/>
      <c r="K49" s="490"/>
      <c r="L49" s="490"/>
      <c r="M49" s="490"/>
      <c r="N49" s="490"/>
      <c r="O49" s="472"/>
      <c r="P49" s="473"/>
      <c r="Q49" s="473"/>
      <c r="R49" s="464"/>
      <c r="S49" s="114"/>
      <c r="T49" s="114"/>
      <c r="U49" s="114"/>
      <c r="V49" s="475"/>
      <c r="W49" s="479"/>
      <c r="X49" s="480"/>
      <c r="Y49" s="480"/>
      <c r="Z49" s="481"/>
      <c r="AA49" s="420"/>
      <c r="AB49" s="421"/>
      <c r="AC49" s="491" t="s">
        <v>84</v>
      </c>
      <c r="AD49" s="492"/>
      <c r="AE49" s="492"/>
      <c r="AF49" s="492"/>
      <c r="AG49" s="493"/>
      <c r="AH49" s="497"/>
      <c r="AI49" s="498"/>
      <c r="AJ49" s="498"/>
      <c r="AK49" s="498"/>
      <c r="AL49" s="498"/>
      <c r="AM49" s="498"/>
      <c r="AN49" s="499"/>
      <c r="AP49" s="438"/>
      <c r="AQ49" s="439"/>
      <c r="AR49" s="339"/>
      <c r="AS49" s="38"/>
      <c r="AT49" s="445"/>
    </row>
    <row r="50" spans="1:46" ht="10.5" customHeight="1" x14ac:dyDescent="0.15">
      <c r="A50"/>
      <c r="B50" s="464"/>
      <c r="C50" s="114"/>
      <c r="D50" s="465"/>
      <c r="E50" s="489"/>
      <c r="F50" s="490"/>
      <c r="G50" s="490"/>
      <c r="H50" s="490"/>
      <c r="I50" s="490"/>
      <c r="J50" s="490"/>
      <c r="K50" s="490"/>
      <c r="L50" s="490"/>
      <c r="M50" s="490"/>
      <c r="N50" s="490"/>
      <c r="O50" s="472"/>
      <c r="P50" s="473"/>
      <c r="Q50" s="473"/>
      <c r="R50" s="464"/>
      <c r="S50" s="114"/>
      <c r="T50" s="114"/>
      <c r="U50" s="114"/>
      <c r="V50" s="475"/>
      <c r="W50" s="479"/>
      <c r="X50" s="480"/>
      <c r="Y50" s="480"/>
      <c r="Z50" s="481"/>
      <c r="AA50" s="420"/>
      <c r="AB50" s="421"/>
      <c r="AC50" s="494"/>
      <c r="AD50" s="495"/>
      <c r="AE50" s="495"/>
      <c r="AF50" s="495"/>
      <c r="AG50" s="496"/>
      <c r="AH50" s="500"/>
      <c r="AI50" s="501"/>
      <c r="AJ50" s="501"/>
      <c r="AK50" s="501"/>
      <c r="AL50" s="501"/>
      <c r="AM50" s="501"/>
      <c r="AN50" s="502"/>
      <c r="AP50" s="440"/>
      <c r="AQ50" s="441"/>
      <c r="AR50" s="446"/>
      <c r="AS50" s="447"/>
      <c r="AT50" s="448"/>
    </row>
    <row r="51" spans="1:46" ht="10.5" customHeight="1" x14ac:dyDescent="0.15">
      <c r="A51"/>
      <c r="B51" s="503" t="s">
        <v>68</v>
      </c>
      <c r="C51" s="504"/>
      <c r="D51" s="505"/>
      <c r="E51" s="489"/>
      <c r="F51" s="490"/>
      <c r="G51" s="490"/>
      <c r="H51" s="490"/>
      <c r="I51" s="490"/>
      <c r="J51" s="490"/>
      <c r="K51" s="490"/>
      <c r="L51" s="490"/>
      <c r="M51" s="490"/>
      <c r="N51" s="490"/>
      <c r="O51" s="472"/>
      <c r="P51" s="473"/>
      <c r="Q51" s="473"/>
      <c r="R51" s="464"/>
      <c r="S51" s="114"/>
      <c r="T51" s="114"/>
      <c r="U51" s="114"/>
      <c r="V51" s="475"/>
      <c r="W51" s="479"/>
      <c r="X51" s="480"/>
      <c r="Y51" s="480"/>
      <c r="Z51" s="481"/>
      <c r="AA51" s="420"/>
      <c r="AB51" s="421"/>
      <c r="AC51" s="523" t="s">
        <v>85</v>
      </c>
      <c r="AD51" s="524"/>
      <c r="AE51" s="524"/>
      <c r="AF51" s="524"/>
      <c r="AG51" s="525"/>
      <c r="AH51" s="452" t="s">
        <v>69</v>
      </c>
      <c r="AI51" s="454"/>
      <c r="AJ51" s="454"/>
      <c r="AK51" s="454"/>
      <c r="AL51" s="454"/>
      <c r="AM51" s="454"/>
      <c r="AN51" s="455"/>
      <c r="AP51" s="436" t="s">
        <v>70</v>
      </c>
      <c r="AQ51" s="437"/>
      <c r="AR51" s="442"/>
      <c r="AS51" s="443"/>
      <c r="AT51" s="444"/>
    </row>
    <row r="52" spans="1:46" ht="10.5" customHeight="1" thickBot="1" x14ac:dyDescent="0.2">
      <c r="A52"/>
      <c r="B52" s="503"/>
      <c r="C52" s="504"/>
      <c r="D52" s="505"/>
      <c r="E52" s="489"/>
      <c r="F52" s="490"/>
      <c r="G52" s="490"/>
      <c r="H52" s="490"/>
      <c r="I52" s="490"/>
      <c r="J52" s="490"/>
      <c r="K52" s="490"/>
      <c r="L52" s="490"/>
      <c r="M52" s="490"/>
      <c r="N52" s="490"/>
      <c r="O52" s="472"/>
      <c r="P52" s="473"/>
      <c r="Q52" s="473"/>
      <c r="R52" s="464"/>
      <c r="S52" s="114"/>
      <c r="T52" s="114"/>
      <c r="U52" s="114"/>
      <c r="V52" s="475"/>
      <c r="W52" s="479"/>
      <c r="X52" s="480"/>
      <c r="Y52" s="480"/>
      <c r="Z52" s="481"/>
      <c r="AA52" s="420"/>
      <c r="AB52" s="421"/>
      <c r="AC52" s="526"/>
      <c r="AD52" s="527"/>
      <c r="AE52" s="527"/>
      <c r="AF52" s="527"/>
      <c r="AG52" s="528"/>
      <c r="AH52" s="453"/>
      <c r="AI52" s="434"/>
      <c r="AJ52" s="434"/>
      <c r="AK52" s="434"/>
      <c r="AL52" s="434"/>
      <c r="AM52" s="434"/>
      <c r="AN52" s="435"/>
      <c r="AP52" s="438"/>
      <c r="AQ52" s="439"/>
      <c r="AR52" s="339"/>
      <c r="AS52" s="38"/>
      <c r="AT52" s="445"/>
    </row>
    <row r="53" spans="1:46" ht="10.5" customHeight="1" x14ac:dyDescent="0.15">
      <c r="A53"/>
      <c r="B53" s="503" t="s">
        <v>68</v>
      </c>
      <c r="C53" s="504"/>
      <c r="D53" s="505"/>
      <c r="E53" s="489"/>
      <c r="F53" s="490"/>
      <c r="G53" s="490"/>
      <c r="H53" s="490"/>
      <c r="I53" s="490"/>
      <c r="J53" s="490"/>
      <c r="K53" s="490"/>
      <c r="L53" s="490"/>
      <c r="M53" s="490"/>
      <c r="N53" s="490"/>
      <c r="O53" s="472"/>
      <c r="P53" s="473"/>
      <c r="Q53" s="473"/>
      <c r="R53" s="464"/>
      <c r="S53" s="114"/>
      <c r="T53" s="114"/>
      <c r="U53" s="114"/>
      <c r="V53" s="475"/>
      <c r="W53" s="479"/>
      <c r="X53" s="480"/>
      <c r="Y53" s="480"/>
      <c r="Z53" s="481"/>
      <c r="AA53" s="420"/>
      <c r="AB53" s="421"/>
      <c r="AC53" s="519" t="s">
        <v>71</v>
      </c>
      <c r="AD53" s="520"/>
      <c r="AE53" s="520"/>
      <c r="AF53" s="520"/>
      <c r="AG53" s="520"/>
      <c r="AH53" s="430"/>
      <c r="AI53" s="431"/>
      <c r="AJ53" s="431"/>
      <c r="AK53" s="431"/>
      <c r="AL53" s="431"/>
      <c r="AM53" s="431"/>
      <c r="AN53" s="432"/>
      <c r="AP53" s="440"/>
      <c r="AQ53" s="441"/>
      <c r="AR53" s="446"/>
      <c r="AS53" s="447"/>
      <c r="AT53" s="448"/>
    </row>
    <row r="54" spans="1:46" ht="10.5" customHeight="1" thickBot="1" x14ac:dyDescent="0.2">
      <c r="A54"/>
      <c r="B54" s="506"/>
      <c r="C54" s="507"/>
      <c r="D54" s="508"/>
      <c r="E54" s="509"/>
      <c r="F54" s="510"/>
      <c r="G54" s="510"/>
      <c r="H54" s="510"/>
      <c r="I54" s="510"/>
      <c r="J54" s="510"/>
      <c r="K54" s="510"/>
      <c r="L54" s="510"/>
      <c r="M54" s="510"/>
      <c r="N54" s="510"/>
      <c r="O54" s="511"/>
      <c r="P54" s="512"/>
      <c r="Q54" s="512"/>
      <c r="R54" s="513"/>
      <c r="S54" s="514"/>
      <c r="T54" s="514"/>
      <c r="U54" s="514"/>
      <c r="V54" s="515"/>
      <c r="W54" s="516"/>
      <c r="X54" s="517"/>
      <c r="Y54" s="517"/>
      <c r="Z54" s="518"/>
      <c r="AA54" s="422"/>
      <c r="AB54" s="423"/>
      <c r="AC54" s="521"/>
      <c r="AD54" s="522"/>
      <c r="AE54" s="522"/>
      <c r="AF54" s="522"/>
      <c r="AG54" s="522"/>
      <c r="AH54" s="449"/>
      <c r="AI54" s="450"/>
      <c r="AJ54" s="450"/>
      <c r="AK54" s="450"/>
      <c r="AL54" s="450"/>
      <c r="AM54" s="450"/>
      <c r="AN54" s="451"/>
      <c r="AP54" s="26"/>
      <c r="AQ54" s="23"/>
      <c r="AR54" s="23"/>
      <c r="AS54" s="23"/>
      <c r="AT54" s="23"/>
    </row>
    <row r="55" spans="1:46" ht="10.5" customHeight="1" x14ac:dyDescent="0.15"/>
    <row r="56" spans="1:46" ht="10.5" customHeight="1" x14ac:dyDescent="0.15"/>
    <row r="57" spans="1:46" ht="10.5" customHeight="1" x14ac:dyDescent="0.15"/>
    <row r="58" spans="1:46" ht="10.5" customHeight="1" x14ac:dyDescent="0.15"/>
    <row r="59" spans="1:46" ht="10.5" customHeight="1" x14ac:dyDescent="0.15"/>
    <row r="60" spans="1:46" ht="8.25" customHeight="1" x14ac:dyDescent="0.15"/>
  </sheetData>
  <mergeCells count="198">
    <mergeCell ref="B53:D54"/>
    <mergeCell ref="E53:N54"/>
    <mergeCell ref="O53:Q54"/>
    <mergeCell ref="R53:V54"/>
    <mergeCell ref="W53:Z54"/>
    <mergeCell ref="AC53:AG54"/>
    <mergeCell ref="B51:D52"/>
    <mergeCell ref="E51:N52"/>
    <mergeCell ref="O51:Q52"/>
    <mergeCell ref="R51:V52"/>
    <mergeCell ref="W51:Z52"/>
    <mergeCell ref="AC51:AG52"/>
    <mergeCell ref="B46:D46"/>
    <mergeCell ref="B47:D48"/>
    <mergeCell ref="E47:N48"/>
    <mergeCell ref="O47:Q48"/>
    <mergeCell ref="R47:V48"/>
    <mergeCell ref="W47:Z48"/>
    <mergeCell ref="AC47:AG48"/>
    <mergeCell ref="AH47:AN48"/>
    <mergeCell ref="AP48:AQ50"/>
    <mergeCell ref="B49:D50"/>
    <mergeCell ref="E49:N50"/>
    <mergeCell ref="O49:Q50"/>
    <mergeCell ref="O40:AJ41"/>
    <mergeCell ref="AK40:AP41"/>
    <mergeCell ref="E45:N46"/>
    <mergeCell ref="O45:Q46"/>
    <mergeCell ref="R45:V46"/>
    <mergeCell ref="W45:Z46"/>
    <mergeCell ref="AA45:AB54"/>
    <mergeCell ref="AC45:AG46"/>
    <mergeCell ref="AH45:AN46"/>
    <mergeCell ref="R49:V50"/>
    <mergeCell ref="W49:Z50"/>
    <mergeCell ref="AC49:AG50"/>
    <mergeCell ref="AH49:AN50"/>
    <mergeCell ref="AP45:AQ47"/>
    <mergeCell ref="AH53:AN54"/>
    <mergeCell ref="AQ38:AT41"/>
    <mergeCell ref="AH51:AH52"/>
    <mergeCell ref="AI51:AN52"/>
    <mergeCell ref="AP51:AQ53"/>
    <mergeCell ref="AR51:AT53"/>
    <mergeCell ref="AR45:AT47"/>
    <mergeCell ref="AR48:AT50"/>
    <mergeCell ref="C37:F39"/>
    <mergeCell ref="G37:M39"/>
    <mergeCell ref="O38:AJ39"/>
    <mergeCell ref="AK38:AP39"/>
    <mergeCell ref="C35:F36"/>
    <mergeCell ref="G35:M36"/>
    <mergeCell ref="O36:O37"/>
    <mergeCell ref="P36:P37"/>
    <mergeCell ref="Q36:AB37"/>
    <mergeCell ref="AC36:AE37"/>
    <mergeCell ref="AK28:AP29"/>
    <mergeCell ref="AQ28:AT29"/>
    <mergeCell ref="AQ32:AT33"/>
    <mergeCell ref="G33:J34"/>
    <mergeCell ref="O34:O35"/>
    <mergeCell ref="P34:P35"/>
    <mergeCell ref="Q34:AB35"/>
    <mergeCell ref="AC34:AE35"/>
    <mergeCell ref="AF34:AG35"/>
    <mergeCell ref="AH34:AJ35"/>
    <mergeCell ref="AK34:AP35"/>
    <mergeCell ref="P32:P33"/>
    <mergeCell ref="Q32:AB33"/>
    <mergeCell ref="AC32:AE33"/>
    <mergeCell ref="AF32:AG33"/>
    <mergeCell ref="AH32:AJ33"/>
    <mergeCell ref="AK32:AP33"/>
    <mergeCell ref="AQ34:AT37"/>
    <mergeCell ref="AF36:AG37"/>
    <mergeCell ref="AH36:AJ37"/>
    <mergeCell ref="AK36:AP37"/>
    <mergeCell ref="B29:B39"/>
    <mergeCell ref="C29:F30"/>
    <mergeCell ref="G29:K30"/>
    <mergeCell ref="L29:M30"/>
    <mergeCell ref="O30:AJ31"/>
    <mergeCell ref="AK30:AP31"/>
    <mergeCell ref="AQ30:AT31"/>
    <mergeCell ref="AK24:AP25"/>
    <mergeCell ref="AQ24:AT25"/>
    <mergeCell ref="O26:O27"/>
    <mergeCell ref="P26:P27"/>
    <mergeCell ref="Q26:AB27"/>
    <mergeCell ref="AC26:AE27"/>
    <mergeCell ref="AF26:AG27"/>
    <mergeCell ref="AH26:AJ27"/>
    <mergeCell ref="AK26:AP27"/>
    <mergeCell ref="AQ26:AT27"/>
    <mergeCell ref="C31:F34"/>
    <mergeCell ref="G31:K31"/>
    <mergeCell ref="L31:M34"/>
    <mergeCell ref="G32:J32"/>
    <mergeCell ref="K32:K34"/>
    <mergeCell ref="O32:O33"/>
    <mergeCell ref="O28:AJ29"/>
    <mergeCell ref="AQ22:AT23"/>
    <mergeCell ref="B24:F25"/>
    <mergeCell ref="G24:M25"/>
    <mergeCell ref="O24:O25"/>
    <mergeCell ref="P24:P25"/>
    <mergeCell ref="Q24:AB25"/>
    <mergeCell ref="AC24:AE25"/>
    <mergeCell ref="AF24:AG25"/>
    <mergeCell ref="AH24:AJ25"/>
    <mergeCell ref="B22:F23"/>
    <mergeCell ref="G22:M23"/>
    <mergeCell ref="O22:O23"/>
    <mergeCell ref="P22:P23"/>
    <mergeCell ref="Q22:AB23"/>
    <mergeCell ref="AC22:AE23"/>
    <mergeCell ref="AF22:AG23"/>
    <mergeCell ref="AH22:AJ23"/>
    <mergeCell ref="AK22:AP23"/>
    <mergeCell ref="AH14:AJ15"/>
    <mergeCell ref="AQ18:AT19"/>
    <mergeCell ref="B20:F21"/>
    <mergeCell ref="G20:M21"/>
    <mergeCell ref="O20:O21"/>
    <mergeCell ref="P20:P21"/>
    <mergeCell ref="Q20:AB21"/>
    <mergeCell ref="AC20:AE21"/>
    <mergeCell ref="AF20:AG21"/>
    <mergeCell ref="AH20:AJ21"/>
    <mergeCell ref="AK20:AP21"/>
    <mergeCell ref="AQ20:AT21"/>
    <mergeCell ref="B18:F19"/>
    <mergeCell ref="G18:M19"/>
    <mergeCell ref="O18:O19"/>
    <mergeCell ref="P18:P19"/>
    <mergeCell ref="Q18:AB19"/>
    <mergeCell ref="AC18:AE19"/>
    <mergeCell ref="AF18:AG19"/>
    <mergeCell ref="AH18:AJ19"/>
    <mergeCell ref="AK18:AP19"/>
    <mergeCell ref="AF12:AG13"/>
    <mergeCell ref="AH12:AJ13"/>
    <mergeCell ref="AF10:AG11"/>
    <mergeCell ref="AH10:AJ11"/>
    <mergeCell ref="AK10:AP11"/>
    <mergeCell ref="AK14:AP15"/>
    <mergeCell ref="AQ14:AT15"/>
    <mergeCell ref="B16:F17"/>
    <mergeCell ref="G16:M17"/>
    <mergeCell ref="O16:O17"/>
    <mergeCell ref="P16:P17"/>
    <mergeCell ref="Q16:AB17"/>
    <mergeCell ref="AC16:AE17"/>
    <mergeCell ref="AF16:AG17"/>
    <mergeCell ref="AH16:AJ17"/>
    <mergeCell ref="AK16:AP17"/>
    <mergeCell ref="AQ16:AT17"/>
    <mergeCell ref="B14:F15"/>
    <mergeCell ref="G14:M15"/>
    <mergeCell ref="O14:O15"/>
    <mergeCell ref="P14:P15"/>
    <mergeCell ref="Q14:AB15"/>
    <mergeCell ref="AC14:AE15"/>
    <mergeCell ref="AF14:AG15"/>
    <mergeCell ref="AK12:AP13"/>
    <mergeCell ref="AQ12:AT13"/>
    <mergeCell ref="B1:J3"/>
    <mergeCell ref="N1:Q2"/>
    <mergeCell ref="U1:AA3"/>
    <mergeCell ref="K2:L3"/>
    <mergeCell ref="AD2:AF3"/>
    <mergeCell ref="AG2:AQ3"/>
    <mergeCell ref="B7:D10"/>
    <mergeCell ref="E7:M10"/>
    <mergeCell ref="AG8:AK8"/>
    <mergeCell ref="AN8:AR8"/>
    <mergeCell ref="O10:O11"/>
    <mergeCell ref="P10:P11"/>
    <mergeCell ref="B4:I5"/>
    <mergeCell ref="AD4:AF5"/>
    <mergeCell ref="AG4:AQ5"/>
    <mergeCell ref="AR4:AS5"/>
    <mergeCell ref="P6:R7"/>
    <mergeCell ref="S6:T7"/>
    <mergeCell ref="O12:O13"/>
    <mergeCell ref="P12:P13"/>
    <mergeCell ref="Q12:AB13"/>
    <mergeCell ref="AC12:AE13"/>
    <mergeCell ref="U6:U7"/>
    <mergeCell ref="V6:W7"/>
    <mergeCell ref="X6:X7"/>
    <mergeCell ref="Y6:Z7"/>
    <mergeCell ref="Q10:AB11"/>
    <mergeCell ref="AC10:AE11"/>
    <mergeCell ref="AQ10:AT11"/>
    <mergeCell ref="AA6:AA7"/>
    <mergeCell ref="AD6:AF7"/>
    <mergeCell ref="AG6:AL7"/>
  </mergeCells>
  <phoneticPr fontId="3"/>
  <pageMargins left="0.39370078740157483" right="0.39370078740157483" top="0.62992125984251968" bottom="0.39370078740157483" header="0.31496062992125984" footer="0.31496062992125984"/>
  <pageSetup paperSize="9" orientation="landscape" blackAndWhite="1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08C4B-C6CA-4AA6-952A-C745E5A41CD8}">
  <dimension ref="B1:AS53"/>
  <sheetViews>
    <sheetView workbookViewId="0">
      <selection activeCell="B1" sqref="B1:J3"/>
    </sheetView>
  </sheetViews>
  <sheetFormatPr defaultRowHeight="13.5" x14ac:dyDescent="0.15"/>
  <cols>
    <col min="1" max="1" width="2.375" customWidth="1"/>
    <col min="2" max="45" width="3.125" customWidth="1"/>
  </cols>
  <sheetData>
    <row r="1" spans="2:45" ht="10.5" customHeight="1" x14ac:dyDescent="0.1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2"/>
      <c r="L1" s="27"/>
      <c r="M1" s="2"/>
      <c r="N1" s="62" t="s">
        <v>11</v>
      </c>
      <c r="O1" s="63"/>
      <c r="P1" s="63"/>
      <c r="Q1" s="64"/>
      <c r="R1" s="28"/>
      <c r="S1" s="28"/>
      <c r="T1" s="28"/>
      <c r="U1" s="661" t="s">
        <v>72</v>
      </c>
      <c r="V1" s="661"/>
      <c r="W1" s="661"/>
      <c r="X1" s="661"/>
      <c r="Y1" s="661"/>
      <c r="Z1" s="661"/>
      <c r="AA1" s="661"/>
      <c r="AB1" s="28"/>
      <c r="AC1" s="2"/>
      <c r="AD1" s="2"/>
      <c r="AE1" s="2"/>
      <c r="AF1" s="2"/>
      <c r="AG1" s="2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</row>
    <row r="2" spans="2:45" ht="10.5" customHeight="1" x14ac:dyDescent="0.15">
      <c r="B2" s="60"/>
      <c r="C2" s="60"/>
      <c r="D2" s="60"/>
      <c r="E2" s="60"/>
      <c r="F2" s="60"/>
      <c r="G2" s="60"/>
      <c r="H2" s="60"/>
      <c r="I2" s="60"/>
      <c r="J2" s="60"/>
      <c r="K2" s="69" t="s">
        <v>1</v>
      </c>
      <c r="L2" s="69"/>
      <c r="M2" s="7"/>
      <c r="N2" s="65"/>
      <c r="O2" s="66"/>
      <c r="P2" s="66"/>
      <c r="Q2" s="67"/>
      <c r="R2" s="2"/>
      <c r="S2" s="28"/>
      <c r="T2" s="28"/>
      <c r="U2" s="661"/>
      <c r="V2" s="661"/>
      <c r="W2" s="661"/>
      <c r="X2" s="661"/>
      <c r="Y2" s="661"/>
      <c r="Z2" s="661"/>
      <c r="AA2" s="661"/>
      <c r="AB2" s="28"/>
      <c r="AC2" s="2"/>
      <c r="AD2" s="48" t="s">
        <v>13</v>
      </c>
      <c r="AE2" s="48"/>
      <c r="AF2" s="48"/>
      <c r="AG2" s="541" t="str">
        <f>IF(業者記入!AG2=0,"",業者記入!AG2)</f>
        <v/>
      </c>
      <c r="AH2" s="541"/>
      <c r="AI2" s="541"/>
      <c r="AJ2" s="541"/>
      <c r="AK2" s="541"/>
      <c r="AL2" s="541"/>
      <c r="AM2" s="541"/>
      <c r="AN2" s="541"/>
      <c r="AO2" s="541"/>
      <c r="AP2" s="541"/>
      <c r="AQ2" s="541"/>
      <c r="AR2" s="9"/>
      <c r="AS2" s="2"/>
    </row>
    <row r="3" spans="2:45" ht="10.5" customHeight="1" thickBot="1" x14ac:dyDescent="0.25">
      <c r="B3" s="61"/>
      <c r="C3" s="61"/>
      <c r="D3" s="61"/>
      <c r="E3" s="61"/>
      <c r="F3" s="61"/>
      <c r="G3" s="61"/>
      <c r="H3" s="61"/>
      <c r="I3" s="61"/>
      <c r="J3" s="61"/>
      <c r="K3" s="70"/>
      <c r="L3" s="70"/>
      <c r="M3" s="30"/>
      <c r="N3" s="7"/>
      <c r="O3" s="7"/>
      <c r="P3" s="7"/>
      <c r="Q3" s="7"/>
      <c r="R3" s="2"/>
      <c r="S3" s="28"/>
      <c r="T3" s="28"/>
      <c r="U3" s="661"/>
      <c r="V3" s="661"/>
      <c r="W3" s="661"/>
      <c r="X3" s="661"/>
      <c r="Y3" s="661"/>
      <c r="Z3" s="661"/>
      <c r="AA3" s="661"/>
      <c r="AB3" s="28"/>
      <c r="AC3" s="2"/>
      <c r="AD3" s="48"/>
      <c r="AE3" s="48"/>
      <c r="AF3" s="48"/>
      <c r="AG3" s="541"/>
      <c r="AH3" s="541"/>
      <c r="AI3" s="541"/>
      <c r="AJ3" s="541"/>
      <c r="AK3" s="541"/>
      <c r="AL3" s="541"/>
      <c r="AM3" s="541"/>
      <c r="AN3" s="541"/>
      <c r="AO3" s="541"/>
      <c r="AP3" s="541"/>
      <c r="AQ3" s="541"/>
      <c r="AR3" s="9"/>
      <c r="AS3" s="2"/>
    </row>
    <row r="4" spans="2:45" ht="10.5" customHeight="1" thickBot="1" x14ac:dyDescent="0.25">
      <c r="B4" s="1"/>
      <c r="C4" s="1"/>
      <c r="D4" s="1"/>
      <c r="E4" s="1"/>
      <c r="F4" s="1"/>
      <c r="G4" s="1"/>
      <c r="H4" s="1"/>
      <c r="I4" s="1"/>
      <c r="J4" s="1"/>
      <c r="K4" s="3"/>
      <c r="L4" s="3"/>
      <c r="M4" s="30"/>
      <c r="N4" s="7"/>
      <c r="O4" s="7"/>
      <c r="P4" s="7"/>
      <c r="Q4" s="7"/>
      <c r="R4" s="2"/>
      <c r="S4" s="28"/>
      <c r="T4" s="28"/>
      <c r="U4" s="29"/>
      <c r="V4" s="29"/>
      <c r="W4" s="29"/>
      <c r="X4" s="29"/>
      <c r="Y4" s="29"/>
      <c r="Z4" s="29"/>
      <c r="AA4" s="29"/>
      <c r="AB4" s="28"/>
      <c r="AC4" s="2"/>
      <c r="AD4" s="48" t="s">
        <v>14</v>
      </c>
      <c r="AE4" s="48"/>
      <c r="AF4" s="48"/>
      <c r="AG4" s="541" t="str">
        <f>IF(業者記入!AG4=0,"",業者記入!AG4)</f>
        <v/>
      </c>
      <c r="AH4" s="541"/>
      <c r="AI4" s="541"/>
      <c r="AJ4" s="541"/>
      <c r="AK4" s="541"/>
      <c r="AL4" s="541"/>
      <c r="AM4" s="541"/>
      <c r="AN4" s="541"/>
      <c r="AO4" s="541"/>
      <c r="AP4" s="541"/>
      <c r="AQ4" s="541"/>
      <c r="AR4" s="7"/>
      <c r="AS4" s="7"/>
    </row>
    <row r="5" spans="2:45" ht="10.5" customHeight="1" x14ac:dyDescent="0.2">
      <c r="B5" s="72" t="s">
        <v>73</v>
      </c>
      <c r="C5" s="41"/>
      <c r="D5" s="42"/>
      <c r="E5" s="662" t="str">
        <f>IF(業者記入!E7=0,"",業者記入!E7)</f>
        <v/>
      </c>
      <c r="F5" s="663"/>
      <c r="G5" s="663"/>
      <c r="H5" s="663"/>
      <c r="I5" s="663"/>
      <c r="J5" s="663"/>
      <c r="K5" s="663"/>
      <c r="L5" s="663"/>
      <c r="M5" s="664"/>
      <c r="N5" s="30"/>
      <c r="O5" s="30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6"/>
      <c r="AC5" s="26"/>
      <c r="AD5" s="48"/>
      <c r="AE5" s="48"/>
      <c r="AF5" s="48"/>
      <c r="AG5" s="541"/>
      <c r="AH5" s="541"/>
      <c r="AI5" s="541"/>
      <c r="AJ5" s="541"/>
      <c r="AK5" s="541"/>
      <c r="AL5" s="541"/>
      <c r="AM5" s="541"/>
      <c r="AN5" s="541"/>
      <c r="AO5" s="541"/>
      <c r="AP5" s="541"/>
      <c r="AQ5" s="541"/>
      <c r="AR5" s="7"/>
      <c r="AS5" s="7"/>
    </row>
    <row r="6" spans="2:45" ht="10.5" customHeight="1" x14ac:dyDescent="0.2">
      <c r="B6" s="73"/>
      <c r="C6" s="38"/>
      <c r="D6" s="258"/>
      <c r="E6" s="647"/>
      <c r="F6" s="541"/>
      <c r="G6" s="541"/>
      <c r="H6" s="541"/>
      <c r="I6" s="541"/>
      <c r="J6" s="541"/>
      <c r="K6" s="541"/>
      <c r="L6" s="541"/>
      <c r="M6" s="665"/>
      <c r="N6" s="30"/>
      <c r="O6" s="2"/>
      <c r="P6" s="38" t="s">
        <v>17</v>
      </c>
      <c r="Q6" s="38"/>
      <c r="R6" s="38"/>
      <c r="S6" s="537" t="str">
        <f>IF(業者記入!S6=0,"",業者記入!S6)</f>
        <v/>
      </c>
      <c r="T6" s="537"/>
      <c r="U6" s="38" t="s">
        <v>18</v>
      </c>
      <c r="V6" s="537" t="str">
        <f>IF(業者記入!V6=0,"",業者記入!V6)</f>
        <v/>
      </c>
      <c r="W6" s="537"/>
      <c r="X6" s="38" t="s">
        <v>19</v>
      </c>
      <c r="Y6" s="537" t="str">
        <f>IF(業者記入!Y6=0,"",業者記入!Y6)</f>
        <v/>
      </c>
      <c r="Z6" s="537"/>
      <c r="AA6" s="38" t="s">
        <v>20</v>
      </c>
      <c r="AB6" s="2"/>
      <c r="AC6" s="23"/>
      <c r="AD6" s="48" t="s">
        <v>21</v>
      </c>
      <c r="AE6" s="48"/>
      <c r="AF6" s="48"/>
      <c r="AG6" s="538" t="str">
        <f>IF(業者記入!AG6=0,"",業者記入!AG6)</f>
        <v/>
      </c>
      <c r="AH6" s="538"/>
      <c r="AI6" s="538"/>
      <c r="AJ6" s="538"/>
      <c r="AK6" s="538"/>
      <c r="AL6" s="538"/>
      <c r="AM6" s="11"/>
      <c r="AN6" s="11"/>
      <c r="AO6" s="11"/>
      <c r="AP6" s="11"/>
      <c r="AQ6" s="11"/>
      <c r="AR6" s="11"/>
      <c r="AS6" s="11"/>
    </row>
    <row r="7" spans="2:45" ht="10.5" customHeight="1" x14ac:dyDescent="0.2">
      <c r="B7" s="73"/>
      <c r="C7" s="38"/>
      <c r="D7" s="258"/>
      <c r="E7" s="647"/>
      <c r="F7" s="541"/>
      <c r="G7" s="541"/>
      <c r="H7" s="541"/>
      <c r="I7" s="541"/>
      <c r="J7" s="541"/>
      <c r="K7" s="541"/>
      <c r="L7" s="541"/>
      <c r="M7" s="665"/>
      <c r="N7" s="30"/>
      <c r="O7" s="2"/>
      <c r="P7" s="38"/>
      <c r="Q7" s="38"/>
      <c r="R7" s="38"/>
      <c r="S7" s="537"/>
      <c r="T7" s="537"/>
      <c r="U7" s="38"/>
      <c r="V7" s="537"/>
      <c r="W7" s="537"/>
      <c r="X7" s="38"/>
      <c r="Y7" s="537"/>
      <c r="Z7" s="537"/>
      <c r="AA7" s="38"/>
      <c r="AB7" s="2"/>
      <c r="AC7" s="23"/>
      <c r="AD7" s="48"/>
      <c r="AE7" s="48"/>
      <c r="AF7" s="48"/>
      <c r="AG7" s="538"/>
      <c r="AH7" s="538"/>
      <c r="AI7" s="538"/>
      <c r="AJ7" s="538"/>
      <c r="AK7" s="538"/>
      <c r="AL7" s="538"/>
      <c r="AM7" s="11"/>
      <c r="AN7" s="11"/>
      <c r="AO7" s="11"/>
      <c r="AP7" s="11"/>
      <c r="AQ7" s="11"/>
      <c r="AR7" s="11"/>
      <c r="AS7" s="11"/>
    </row>
    <row r="8" spans="2:45" ht="10.5" customHeight="1" thickBot="1" x14ac:dyDescent="0.2">
      <c r="B8" s="74"/>
      <c r="C8" s="75"/>
      <c r="D8" s="171"/>
      <c r="E8" s="666"/>
      <c r="F8" s="667"/>
      <c r="G8" s="667"/>
      <c r="H8" s="667"/>
      <c r="I8" s="667"/>
      <c r="J8" s="667"/>
      <c r="K8" s="667"/>
      <c r="L8" s="667"/>
      <c r="M8" s="668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"/>
      <c r="AE8" s="2" t="s">
        <v>23</v>
      </c>
      <c r="AF8" s="2"/>
      <c r="AG8" s="541" t="str">
        <f>IF(業者記入!AG8=0,"",業者記入!AG8)</f>
        <v/>
      </c>
      <c r="AH8" s="541"/>
      <c r="AI8" s="541"/>
      <c r="AJ8" s="541"/>
      <c r="AK8" s="541"/>
      <c r="AL8" s="2" t="s">
        <v>24</v>
      </c>
      <c r="AM8" s="2"/>
      <c r="AN8" s="541" t="str">
        <f>IF(業者記入!AN8=0,"",業者記入!AN8)</f>
        <v/>
      </c>
      <c r="AO8" s="541"/>
      <c r="AP8" s="541"/>
      <c r="AQ8" s="541"/>
      <c r="AR8" s="541"/>
      <c r="AS8" s="2"/>
    </row>
    <row r="9" spans="2:45" ht="10.5" customHeight="1" thickBot="1" x14ac:dyDescent="0.2"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"/>
      <c r="AE9" s="2"/>
      <c r="AF9" s="4"/>
      <c r="AG9" s="4"/>
      <c r="AH9" s="2"/>
      <c r="AI9" s="2"/>
      <c r="AJ9" s="2"/>
      <c r="AK9" s="2"/>
      <c r="AL9" s="2"/>
      <c r="AM9" s="4"/>
      <c r="AN9" s="4"/>
      <c r="AO9" s="2"/>
      <c r="AP9" s="2"/>
      <c r="AQ9" s="2"/>
      <c r="AR9" s="2"/>
    </row>
    <row r="10" spans="2:45" ht="10.5" customHeight="1" x14ac:dyDescent="0.15">
      <c r="B10" s="72" t="s">
        <v>33</v>
      </c>
      <c r="C10" s="86" t="s">
        <v>34</v>
      </c>
      <c r="D10" s="40" t="s">
        <v>80</v>
      </c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2"/>
      <c r="AA10" s="346" t="s">
        <v>35</v>
      </c>
      <c r="AB10" s="346"/>
      <c r="AC10" s="346"/>
      <c r="AD10" s="40"/>
      <c r="AE10" s="346" t="s">
        <v>36</v>
      </c>
      <c r="AF10" s="346"/>
      <c r="AG10" s="346"/>
      <c r="AH10" s="346" t="s">
        <v>74</v>
      </c>
      <c r="AI10" s="346"/>
      <c r="AJ10" s="346"/>
      <c r="AK10" s="346"/>
      <c r="AL10" s="346" t="s">
        <v>75</v>
      </c>
      <c r="AM10" s="346"/>
      <c r="AN10" s="346"/>
      <c r="AO10" s="346"/>
      <c r="AP10" s="346"/>
      <c r="AQ10" s="346"/>
      <c r="AR10" s="669"/>
    </row>
    <row r="11" spans="2:45" ht="10.5" customHeight="1" x14ac:dyDescent="0.15">
      <c r="B11" s="85"/>
      <c r="C11" s="87"/>
      <c r="D11" s="43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5"/>
      <c r="AA11" s="347"/>
      <c r="AB11" s="347"/>
      <c r="AC11" s="347"/>
      <c r="AD11" s="43"/>
      <c r="AE11" s="347"/>
      <c r="AF11" s="347"/>
      <c r="AG11" s="347"/>
      <c r="AH11" s="347"/>
      <c r="AI11" s="347"/>
      <c r="AJ11" s="347"/>
      <c r="AK11" s="347"/>
      <c r="AL11" s="347"/>
      <c r="AM11" s="347"/>
      <c r="AN11" s="347"/>
      <c r="AO11" s="347"/>
      <c r="AP11" s="347"/>
      <c r="AQ11" s="347"/>
      <c r="AR11" s="670"/>
    </row>
    <row r="12" spans="2:45" ht="10.5" customHeight="1" x14ac:dyDescent="0.15">
      <c r="B12" s="671"/>
      <c r="C12" s="673"/>
      <c r="D12" s="675"/>
      <c r="E12" s="676"/>
      <c r="F12" s="676"/>
      <c r="G12" s="676"/>
      <c r="H12" s="676"/>
      <c r="I12" s="676"/>
      <c r="J12" s="676"/>
      <c r="K12" s="676"/>
      <c r="L12" s="676"/>
      <c r="M12" s="676"/>
      <c r="N12" s="676"/>
      <c r="O12" s="676"/>
      <c r="P12" s="676"/>
      <c r="Q12" s="676"/>
      <c r="R12" s="676"/>
      <c r="S12" s="676"/>
      <c r="T12" s="676"/>
      <c r="U12" s="676"/>
      <c r="V12" s="676"/>
      <c r="W12" s="676"/>
      <c r="X12" s="676"/>
      <c r="Y12" s="676"/>
      <c r="Z12" s="677"/>
      <c r="AA12" s="681"/>
      <c r="AB12" s="682"/>
      <c r="AC12" s="682"/>
      <c r="AD12" s="683"/>
      <c r="AE12" s="687"/>
      <c r="AF12" s="688"/>
      <c r="AG12" s="689"/>
      <c r="AH12" s="693"/>
      <c r="AI12" s="694"/>
      <c r="AJ12" s="694"/>
      <c r="AK12" s="695"/>
      <c r="AL12" s="172" t="str">
        <f>IF(AA12*AH12=0,"",AA12*AH12)</f>
        <v/>
      </c>
      <c r="AM12" s="173"/>
      <c r="AN12" s="173"/>
      <c r="AO12" s="173"/>
      <c r="AP12" s="173"/>
      <c r="AQ12" s="173"/>
      <c r="AR12" s="696"/>
    </row>
    <row r="13" spans="2:45" ht="10.5" customHeight="1" x14ac:dyDescent="0.15">
      <c r="B13" s="672"/>
      <c r="C13" s="674"/>
      <c r="D13" s="678"/>
      <c r="E13" s="679"/>
      <c r="F13" s="679"/>
      <c r="G13" s="679"/>
      <c r="H13" s="679"/>
      <c r="I13" s="679"/>
      <c r="J13" s="679"/>
      <c r="K13" s="679"/>
      <c r="L13" s="679"/>
      <c r="M13" s="679"/>
      <c r="N13" s="679"/>
      <c r="O13" s="679"/>
      <c r="P13" s="679"/>
      <c r="Q13" s="679"/>
      <c r="R13" s="679"/>
      <c r="S13" s="679"/>
      <c r="T13" s="679"/>
      <c r="U13" s="679"/>
      <c r="V13" s="679"/>
      <c r="W13" s="679"/>
      <c r="X13" s="679"/>
      <c r="Y13" s="679"/>
      <c r="Z13" s="680"/>
      <c r="AA13" s="684"/>
      <c r="AB13" s="685"/>
      <c r="AC13" s="685"/>
      <c r="AD13" s="686"/>
      <c r="AE13" s="690"/>
      <c r="AF13" s="691"/>
      <c r="AG13" s="692"/>
      <c r="AH13" s="251"/>
      <c r="AI13" s="252"/>
      <c r="AJ13" s="252"/>
      <c r="AK13" s="253"/>
      <c r="AL13" s="254"/>
      <c r="AM13" s="255"/>
      <c r="AN13" s="255"/>
      <c r="AO13" s="255"/>
      <c r="AP13" s="255"/>
      <c r="AQ13" s="255"/>
      <c r="AR13" s="697"/>
    </row>
    <row r="14" spans="2:45" ht="10.5" customHeight="1" x14ac:dyDescent="0.15">
      <c r="B14" s="672"/>
      <c r="C14" s="674"/>
      <c r="D14" s="678"/>
      <c r="E14" s="679"/>
      <c r="F14" s="679"/>
      <c r="G14" s="679"/>
      <c r="H14" s="679"/>
      <c r="I14" s="679"/>
      <c r="J14" s="679"/>
      <c r="K14" s="679"/>
      <c r="L14" s="679"/>
      <c r="M14" s="679"/>
      <c r="N14" s="679"/>
      <c r="O14" s="679"/>
      <c r="P14" s="679"/>
      <c r="Q14" s="679"/>
      <c r="R14" s="679"/>
      <c r="S14" s="679"/>
      <c r="T14" s="679"/>
      <c r="U14" s="679"/>
      <c r="V14" s="679"/>
      <c r="W14" s="679"/>
      <c r="X14" s="679"/>
      <c r="Y14" s="679"/>
      <c r="Z14" s="680"/>
      <c r="AA14" s="684"/>
      <c r="AB14" s="685"/>
      <c r="AC14" s="685"/>
      <c r="AD14" s="686"/>
      <c r="AE14" s="699"/>
      <c r="AF14" s="700"/>
      <c r="AG14" s="701"/>
      <c r="AH14" s="263"/>
      <c r="AI14" s="264"/>
      <c r="AJ14" s="264"/>
      <c r="AK14" s="265"/>
      <c r="AL14" s="51" t="str">
        <f>IF(AA14*AH14=0,"",AA14*AH14)</f>
        <v/>
      </c>
      <c r="AM14" s="269"/>
      <c r="AN14" s="269"/>
      <c r="AO14" s="269"/>
      <c r="AP14" s="269"/>
      <c r="AQ14" s="269"/>
      <c r="AR14" s="698"/>
    </row>
    <row r="15" spans="2:45" ht="10.5" customHeight="1" x14ac:dyDescent="0.15">
      <c r="B15" s="672"/>
      <c r="C15" s="674"/>
      <c r="D15" s="678"/>
      <c r="E15" s="679"/>
      <c r="F15" s="679"/>
      <c r="G15" s="679"/>
      <c r="H15" s="679"/>
      <c r="I15" s="679"/>
      <c r="J15" s="679"/>
      <c r="K15" s="679"/>
      <c r="L15" s="679"/>
      <c r="M15" s="679"/>
      <c r="N15" s="679"/>
      <c r="O15" s="679"/>
      <c r="P15" s="679"/>
      <c r="Q15" s="679"/>
      <c r="R15" s="679"/>
      <c r="S15" s="679"/>
      <c r="T15" s="679"/>
      <c r="U15" s="679"/>
      <c r="V15" s="679"/>
      <c r="W15" s="679"/>
      <c r="X15" s="679"/>
      <c r="Y15" s="679"/>
      <c r="Z15" s="680"/>
      <c r="AA15" s="684"/>
      <c r="AB15" s="685"/>
      <c r="AC15" s="685"/>
      <c r="AD15" s="686"/>
      <c r="AE15" s="690"/>
      <c r="AF15" s="691"/>
      <c r="AG15" s="692"/>
      <c r="AH15" s="251"/>
      <c r="AI15" s="252"/>
      <c r="AJ15" s="252"/>
      <c r="AK15" s="253"/>
      <c r="AL15" s="254"/>
      <c r="AM15" s="255"/>
      <c r="AN15" s="255"/>
      <c r="AO15" s="255"/>
      <c r="AP15" s="255"/>
      <c r="AQ15" s="255"/>
      <c r="AR15" s="697"/>
    </row>
    <row r="16" spans="2:45" ht="10.5" customHeight="1" x14ac:dyDescent="0.15">
      <c r="B16" s="672"/>
      <c r="C16" s="674"/>
      <c r="D16" s="678"/>
      <c r="E16" s="679"/>
      <c r="F16" s="679"/>
      <c r="G16" s="679"/>
      <c r="H16" s="679"/>
      <c r="I16" s="679"/>
      <c r="J16" s="679"/>
      <c r="K16" s="679"/>
      <c r="L16" s="679"/>
      <c r="M16" s="679"/>
      <c r="N16" s="679"/>
      <c r="O16" s="679"/>
      <c r="P16" s="679"/>
      <c r="Q16" s="679"/>
      <c r="R16" s="679"/>
      <c r="S16" s="679"/>
      <c r="T16" s="679"/>
      <c r="U16" s="679"/>
      <c r="V16" s="679"/>
      <c r="W16" s="679"/>
      <c r="X16" s="679"/>
      <c r="Y16" s="679"/>
      <c r="Z16" s="680"/>
      <c r="AA16" s="684"/>
      <c r="AB16" s="685"/>
      <c r="AC16" s="685"/>
      <c r="AD16" s="686"/>
      <c r="AE16" s="699"/>
      <c r="AF16" s="700"/>
      <c r="AG16" s="701"/>
      <c r="AH16" s="263"/>
      <c r="AI16" s="702"/>
      <c r="AJ16" s="702"/>
      <c r="AK16" s="703"/>
      <c r="AL16" s="51" t="str">
        <f>IF(AA16*AH16=0,"",AA16*AH16)</f>
        <v/>
      </c>
      <c r="AM16" s="269"/>
      <c r="AN16" s="269"/>
      <c r="AO16" s="269"/>
      <c r="AP16" s="269"/>
      <c r="AQ16" s="269"/>
      <c r="AR16" s="698"/>
    </row>
    <row r="17" spans="2:44" ht="10.5" customHeight="1" x14ac:dyDescent="0.15">
      <c r="B17" s="672"/>
      <c r="C17" s="674"/>
      <c r="D17" s="678"/>
      <c r="E17" s="679"/>
      <c r="F17" s="679"/>
      <c r="G17" s="679"/>
      <c r="H17" s="679"/>
      <c r="I17" s="679"/>
      <c r="J17" s="679"/>
      <c r="K17" s="679"/>
      <c r="L17" s="679"/>
      <c r="M17" s="679"/>
      <c r="N17" s="679"/>
      <c r="O17" s="679"/>
      <c r="P17" s="679"/>
      <c r="Q17" s="679"/>
      <c r="R17" s="679"/>
      <c r="S17" s="679"/>
      <c r="T17" s="679"/>
      <c r="U17" s="679"/>
      <c r="V17" s="679"/>
      <c r="W17" s="679"/>
      <c r="X17" s="679"/>
      <c r="Y17" s="679"/>
      <c r="Z17" s="680"/>
      <c r="AA17" s="684"/>
      <c r="AB17" s="685"/>
      <c r="AC17" s="685"/>
      <c r="AD17" s="686"/>
      <c r="AE17" s="690"/>
      <c r="AF17" s="691"/>
      <c r="AG17" s="692"/>
      <c r="AH17" s="704"/>
      <c r="AI17" s="705"/>
      <c r="AJ17" s="705"/>
      <c r="AK17" s="706"/>
      <c r="AL17" s="254"/>
      <c r="AM17" s="255"/>
      <c r="AN17" s="255"/>
      <c r="AO17" s="255"/>
      <c r="AP17" s="255"/>
      <c r="AQ17" s="255"/>
      <c r="AR17" s="697"/>
    </row>
    <row r="18" spans="2:44" ht="10.5" customHeight="1" x14ac:dyDescent="0.15">
      <c r="B18" s="672"/>
      <c r="C18" s="674"/>
      <c r="D18" s="678"/>
      <c r="E18" s="679"/>
      <c r="F18" s="679"/>
      <c r="G18" s="679"/>
      <c r="H18" s="679"/>
      <c r="I18" s="679"/>
      <c r="J18" s="679"/>
      <c r="K18" s="679"/>
      <c r="L18" s="679"/>
      <c r="M18" s="679"/>
      <c r="N18" s="679"/>
      <c r="O18" s="679"/>
      <c r="P18" s="679"/>
      <c r="Q18" s="679"/>
      <c r="R18" s="679"/>
      <c r="S18" s="679"/>
      <c r="T18" s="679"/>
      <c r="U18" s="679"/>
      <c r="V18" s="679"/>
      <c r="W18" s="679"/>
      <c r="X18" s="679"/>
      <c r="Y18" s="679"/>
      <c r="Z18" s="680"/>
      <c r="AA18" s="684"/>
      <c r="AB18" s="685"/>
      <c r="AC18" s="685"/>
      <c r="AD18" s="686"/>
      <c r="AE18" s="699"/>
      <c r="AF18" s="709"/>
      <c r="AG18" s="710"/>
      <c r="AH18" s="263"/>
      <c r="AI18" s="702"/>
      <c r="AJ18" s="702"/>
      <c r="AK18" s="703"/>
      <c r="AL18" s="51" t="str">
        <f>IF(AA18*AH18=0,"",AA18*AH18)</f>
        <v/>
      </c>
      <c r="AM18" s="52"/>
      <c r="AN18" s="52"/>
      <c r="AO18" s="52"/>
      <c r="AP18" s="52"/>
      <c r="AQ18" s="52"/>
      <c r="AR18" s="707"/>
    </row>
    <row r="19" spans="2:44" ht="10.5" customHeight="1" x14ac:dyDescent="0.15">
      <c r="B19" s="672"/>
      <c r="C19" s="674"/>
      <c r="D19" s="678"/>
      <c r="E19" s="679"/>
      <c r="F19" s="679"/>
      <c r="G19" s="679"/>
      <c r="H19" s="679"/>
      <c r="I19" s="679"/>
      <c r="J19" s="679"/>
      <c r="K19" s="679"/>
      <c r="L19" s="679"/>
      <c r="M19" s="679"/>
      <c r="N19" s="679"/>
      <c r="O19" s="679"/>
      <c r="P19" s="679"/>
      <c r="Q19" s="679"/>
      <c r="R19" s="679"/>
      <c r="S19" s="679"/>
      <c r="T19" s="679"/>
      <c r="U19" s="679"/>
      <c r="V19" s="679"/>
      <c r="W19" s="679"/>
      <c r="X19" s="679"/>
      <c r="Y19" s="679"/>
      <c r="Z19" s="680"/>
      <c r="AA19" s="684"/>
      <c r="AB19" s="685"/>
      <c r="AC19" s="685"/>
      <c r="AD19" s="686"/>
      <c r="AE19" s="711"/>
      <c r="AF19" s="712"/>
      <c r="AG19" s="713"/>
      <c r="AH19" s="704"/>
      <c r="AI19" s="705"/>
      <c r="AJ19" s="705"/>
      <c r="AK19" s="706"/>
      <c r="AL19" s="54"/>
      <c r="AM19" s="55"/>
      <c r="AN19" s="55"/>
      <c r="AO19" s="55"/>
      <c r="AP19" s="55"/>
      <c r="AQ19" s="55"/>
      <c r="AR19" s="708"/>
    </row>
    <row r="20" spans="2:44" ht="10.5" customHeight="1" x14ac:dyDescent="0.15">
      <c r="B20" s="672"/>
      <c r="C20" s="674"/>
      <c r="D20" s="678"/>
      <c r="E20" s="679"/>
      <c r="F20" s="679"/>
      <c r="G20" s="679"/>
      <c r="H20" s="679"/>
      <c r="I20" s="679"/>
      <c r="J20" s="679"/>
      <c r="K20" s="679"/>
      <c r="L20" s="679"/>
      <c r="M20" s="679"/>
      <c r="N20" s="679"/>
      <c r="O20" s="679"/>
      <c r="P20" s="679"/>
      <c r="Q20" s="679"/>
      <c r="R20" s="679"/>
      <c r="S20" s="679"/>
      <c r="T20" s="679"/>
      <c r="U20" s="679"/>
      <c r="V20" s="679"/>
      <c r="W20" s="679"/>
      <c r="X20" s="679"/>
      <c r="Y20" s="679"/>
      <c r="Z20" s="680"/>
      <c r="AA20" s="684"/>
      <c r="AB20" s="685"/>
      <c r="AC20" s="685"/>
      <c r="AD20" s="686"/>
      <c r="AE20" s="699"/>
      <c r="AF20" s="709"/>
      <c r="AG20" s="710"/>
      <c r="AH20" s="263"/>
      <c r="AI20" s="702"/>
      <c r="AJ20" s="702"/>
      <c r="AK20" s="703"/>
      <c r="AL20" s="51" t="str">
        <f>IF(AA20*AH20=0,"",AA20*AH20)</f>
        <v/>
      </c>
      <c r="AM20" s="52"/>
      <c r="AN20" s="52"/>
      <c r="AO20" s="52"/>
      <c r="AP20" s="52"/>
      <c r="AQ20" s="52"/>
      <c r="AR20" s="707"/>
    </row>
    <row r="21" spans="2:44" ht="10.5" customHeight="1" x14ac:dyDescent="0.15">
      <c r="B21" s="672"/>
      <c r="C21" s="674"/>
      <c r="D21" s="678"/>
      <c r="E21" s="679"/>
      <c r="F21" s="679"/>
      <c r="G21" s="679"/>
      <c r="H21" s="679"/>
      <c r="I21" s="679"/>
      <c r="J21" s="679"/>
      <c r="K21" s="679"/>
      <c r="L21" s="679"/>
      <c r="M21" s="679"/>
      <c r="N21" s="679"/>
      <c r="O21" s="679"/>
      <c r="P21" s="679"/>
      <c r="Q21" s="679"/>
      <c r="R21" s="679"/>
      <c r="S21" s="679"/>
      <c r="T21" s="679"/>
      <c r="U21" s="679"/>
      <c r="V21" s="679"/>
      <c r="W21" s="679"/>
      <c r="X21" s="679"/>
      <c r="Y21" s="679"/>
      <c r="Z21" s="680"/>
      <c r="AA21" s="684"/>
      <c r="AB21" s="685"/>
      <c r="AC21" s="685"/>
      <c r="AD21" s="686"/>
      <c r="AE21" s="711"/>
      <c r="AF21" s="712"/>
      <c r="AG21" s="713"/>
      <c r="AH21" s="704"/>
      <c r="AI21" s="705"/>
      <c r="AJ21" s="705"/>
      <c r="AK21" s="706"/>
      <c r="AL21" s="54"/>
      <c r="AM21" s="55"/>
      <c r="AN21" s="55"/>
      <c r="AO21" s="55"/>
      <c r="AP21" s="55"/>
      <c r="AQ21" s="55"/>
      <c r="AR21" s="708"/>
    </row>
    <row r="22" spans="2:44" ht="10.5" customHeight="1" x14ac:dyDescent="0.15">
      <c r="B22" s="672"/>
      <c r="C22" s="674"/>
      <c r="D22" s="678"/>
      <c r="E22" s="679"/>
      <c r="F22" s="679"/>
      <c r="G22" s="679"/>
      <c r="H22" s="679"/>
      <c r="I22" s="679"/>
      <c r="J22" s="679"/>
      <c r="K22" s="679"/>
      <c r="L22" s="679"/>
      <c r="M22" s="679"/>
      <c r="N22" s="679"/>
      <c r="O22" s="679"/>
      <c r="P22" s="679"/>
      <c r="Q22" s="679"/>
      <c r="R22" s="679"/>
      <c r="S22" s="679"/>
      <c r="T22" s="679"/>
      <c r="U22" s="679"/>
      <c r="V22" s="679"/>
      <c r="W22" s="679"/>
      <c r="X22" s="679"/>
      <c r="Y22" s="679"/>
      <c r="Z22" s="680"/>
      <c r="AA22" s="684"/>
      <c r="AB22" s="685"/>
      <c r="AC22" s="685"/>
      <c r="AD22" s="686"/>
      <c r="AE22" s="699"/>
      <c r="AF22" s="709"/>
      <c r="AG22" s="710"/>
      <c r="AH22" s="263"/>
      <c r="AI22" s="702"/>
      <c r="AJ22" s="702"/>
      <c r="AK22" s="703"/>
      <c r="AL22" s="51" t="str">
        <f>IF(AA22*AH22=0,"",AA22*AH22)</f>
        <v/>
      </c>
      <c r="AM22" s="52"/>
      <c r="AN22" s="52"/>
      <c r="AO22" s="52"/>
      <c r="AP22" s="52"/>
      <c r="AQ22" s="52"/>
      <c r="AR22" s="707"/>
    </row>
    <row r="23" spans="2:44" ht="10.5" customHeight="1" x14ac:dyDescent="0.15">
      <c r="B23" s="672"/>
      <c r="C23" s="674"/>
      <c r="D23" s="678"/>
      <c r="E23" s="679"/>
      <c r="F23" s="679"/>
      <c r="G23" s="679"/>
      <c r="H23" s="679"/>
      <c r="I23" s="679"/>
      <c r="J23" s="679"/>
      <c r="K23" s="679"/>
      <c r="L23" s="679"/>
      <c r="M23" s="679"/>
      <c r="N23" s="679"/>
      <c r="O23" s="679"/>
      <c r="P23" s="679"/>
      <c r="Q23" s="679"/>
      <c r="R23" s="679"/>
      <c r="S23" s="679"/>
      <c r="T23" s="679"/>
      <c r="U23" s="679"/>
      <c r="V23" s="679"/>
      <c r="W23" s="679"/>
      <c r="X23" s="679"/>
      <c r="Y23" s="679"/>
      <c r="Z23" s="680"/>
      <c r="AA23" s="684"/>
      <c r="AB23" s="685"/>
      <c r="AC23" s="685"/>
      <c r="AD23" s="686"/>
      <c r="AE23" s="711"/>
      <c r="AF23" s="712"/>
      <c r="AG23" s="713"/>
      <c r="AH23" s="704"/>
      <c r="AI23" s="705"/>
      <c r="AJ23" s="705"/>
      <c r="AK23" s="706"/>
      <c r="AL23" s="54"/>
      <c r="AM23" s="55"/>
      <c r="AN23" s="55"/>
      <c r="AO23" s="55"/>
      <c r="AP23" s="55"/>
      <c r="AQ23" s="55"/>
      <c r="AR23" s="708"/>
    </row>
    <row r="24" spans="2:44" ht="10.5" customHeight="1" x14ac:dyDescent="0.15">
      <c r="B24" s="672"/>
      <c r="C24" s="674"/>
      <c r="D24" s="678"/>
      <c r="E24" s="679"/>
      <c r="F24" s="679"/>
      <c r="G24" s="679"/>
      <c r="H24" s="679"/>
      <c r="I24" s="679"/>
      <c r="J24" s="679"/>
      <c r="K24" s="679"/>
      <c r="L24" s="679"/>
      <c r="M24" s="679"/>
      <c r="N24" s="679"/>
      <c r="O24" s="679"/>
      <c r="P24" s="679"/>
      <c r="Q24" s="679"/>
      <c r="R24" s="679"/>
      <c r="S24" s="679"/>
      <c r="T24" s="679"/>
      <c r="U24" s="679"/>
      <c r="V24" s="679"/>
      <c r="W24" s="679"/>
      <c r="X24" s="679"/>
      <c r="Y24" s="679"/>
      <c r="Z24" s="680"/>
      <c r="AA24" s="684"/>
      <c r="AB24" s="685"/>
      <c r="AC24" s="685"/>
      <c r="AD24" s="686"/>
      <c r="AE24" s="699"/>
      <c r="AF24" s="709"/>
      <c r="AG24" s="710"/>
      <c r="AH24" s="263"/>
      <c r="AI24" s="264"/>
      <c r="AJ24" s="264"/>
      <c r="AK24" s="265"/>
      <c r="AL24" s="51" t="str">
        <f>IF(AA24*AH24=0,"",AA24*AH24)</f>
        <v/>
      </c>
      <c r="AM24" s="52"/>
      <c r="AN24" s="52"/>
      <c r="AO24" s="52"/>
      <c r="AP24" s="52"/>
      <c r="AQ24" s="52"/>
      <c r="AR24" s="707"/>
    </row>
    <row r="25" spans="2:44" ht="10.5" customHeight="1" x14ac:dyDescent="0.15">
      <c r="B25" s="672"/>
      <c r="C25" s="674"/>
      <c r="D25" s="678"/>
      <c r="E25" s="679"/>
      <c r="F25" s="679"/>
      <c r="G25" s="679"/>
      <c r="H25" s="679"/>
      <c r="I25" s="679"/>
      <c r="J25" s="679"/>
      <c r="K25" s="679"/>
      <c r="L25" s="679"/>
      <c r="M25" s="679"/>
      <c r="N25" s="679"/>
      <c r="O25" s="679"/>
      <c r="P25" s="679"/>
      <c r="Q25" s="679"/>
      <c r="R25" s="679"/>
      <c r="S25" s="679"/>
      <c r="T25" s="679"/>
      <c r="U25" s="679"/>
      <c r="V25" s="679"/>
      <c r="W25" s="679"/>
      <c r="X25" s="679"/>
      <c r="Y25" s="679"/>
      <c r="Z25" s="680"/>
      <c r="AA25" s="684"/>
      <c r="AB25" s="685"/>
      <c r="AC25" s="685"/>
      <c r="AD25" s="686"/>
      <c r="AE25" s="711"/>
      <c r="AF25" s="712"/>
      <c r="AG25" s="713"/>
      <c r="AH25" s="251"/>
      <c r="AI25" s="252"/>
      <c r="AJ25" s="252"/>
      <c r="AK25" s="253"/>
      <c r="AL25" s="54"/>
      <c r="AM25" s="55"/>
      <c r="AN25" s="55"/>
      <c r="AO25" s="55"/>
      <c r="AP25" s="55"/>
      <c r="AQ25" s="55"/>
      <c r="AR25" s="708"/>
    </row>
    <row r="26" spans="2:44" ht="10.5" customHeight="1" x14ac:dyDescent="0.15">
      <c r="B26" s="672"/>
      <c r="C26" s="674"/>
      <c r="D26" s="678"/>
      <c r="E26" s="679"/>
      <c r="F26" s="679"/>
      <c r="G26" s="679"/>
      <c r="H26" s="679"/>
      <c r="I26" s="679"/>
      <c r="J26" s="679"/>
      <c r="K26" s="679"/>
      <c r="L26" s="679"/>
      <c r="M26" s="679"/>
      <c r="N26" s="679"/>
      <c r="O26" s="679"/>
      <c r="P26" s="679"/>
      <c r="Q26" s="679"/>
      <c r="R26" s="679"/>
      <c r="S26" s="679"/>
      <c r="T26" s="679"/>
      <c r="U26" s="679"/>
      <c r="V26" s="679"/>
      <c r="W26" s="679"/>
      <c r="X26" s="679"/>
      <c r="Y26" s="679"/>
      <c r="Z26" s="680"/>
      <c r="AA26" s="684"/>
      <c r="AB26" s="685"/>
      <c r="AC26" s="685"/>
      <c r="AD26" s="686"/>
      <c r="AE26" s="699"/>
      <c r="AF26" s="709"/>
      <c r="AG26" s="710"/>
      <c r="AH26" s="263"/>
      <c r="AI26" s="702"/>
      <c r="AJ26" s="702"/>
      <c r="AK26" s="703"/>
      <c r="AL26" s="51" t="str">
        <f>IF(AA26*AH26=0,"",AA26*AH26)</f>
        <v/>
      </c>
      <c r="AM26" s="52"/>
      <c r="AN26" s="52"/>
      <c r="AO26" s="52"/>
      <c r="AP26" s="52"/>
      <c r="AQ26" s="52"/>
      <c r="AR26" s="707"/>
    </row>
    <row r="27" spans="2:44" ht="10.5" customHeight="1" x14ac:dyDescent="0.15">
      <c r="B27" s="672"/>
      <c r="C27" s="674"/>
      <c r="D27" s="678"/>
      <c r="E27" s="679"/>
      <c r="F27" s="679"/>
      <c r="G27" s="679"/>
      <c r="H27" s="679"/>
      <c r="I27" s="679"/>
      <c r="J27" s="679"/>
      <c r="K27" s="679"/>
      <c r="L27" s="679"/>
      <c r="M27" s="679"/>
      <c r="N27" s="679"/>
      <c r="O27" s="679"/>
      <c r="P27" s="679"/>
      <c r="Q27" s="679"/>
      <c r="R27" s="679"/>
      <c r="S27" s="679"/>
      <c r="T27" s="679"/>
      <c r="U27" s="679"/>
      <c r="V27" s="679"/>
      <c r="W27" s="679"/>
      <c r="X27" s="679"/>
      <c r="Y27" s="679"/>
      <c r="Z27" s="680"/>
      <c r="AA27" s="684"/>
      <c r="AB27" s="685"/>
      <c r="AC27" s="685"/>
      <c r="AD27" s="686"/>
      <c r="AE27" s="711"/>
      <c r="AF27" s="712"/>
      <c r="AG27" s="713"/>
      <c r="AH27" s="704"/>
      <c r="AI27" s="705"/>
      <c r="AJ27" s="705"/>
      <c r="AK27" s="706"/>
      <c r="AL27" s="54"/>
      <c r="AM27" s="55"/>
      <c r="AN27" s="55"/>
      <c r="AO27" s="55"/>
      <c r="AP27" s="55"/>
      <c r="AQ27" s="55"/>
      <c r="AR27" s="708"/>
    </row>
    <row r="28" spans="2:44" ht="10.5" customHeight="1" x14ac:dyDescent="0.15">
      <c r="B28" s="672"/>
      <c r="C28" s="674"/>
      <c r="D28" s="678"/>
      <c r="E28" s="679"/>
      <c r="F28" s="679"/>
      <c r="G28" s="679"/>
      <c r="H28" s="679"/>
      <c r="I28" s="679"/>
      <c r="J28" s="679"/>
      <c r="K28" s="679"/>
      <c r="L28" s="679"/>
      <c r="M28" s="679"/>
      <c r="N28" s="679"/>
      <c r="O28" s="679"/>
      <c r="P28" s="679"/>
      <c r="Q28" s="679"/>
      <c r="R28" s="679"/>
      <c r="S28" s="679"/>
      <c r="T28" s="679"/>
      <c r="U28" s="679"/>
      <c r="V28" s="679"/>
      <c r="W28" s="679"/>
      <c r="X28" s="679"/>
      <c r="Y28" s="679"/>
      <c r="Z28" s="680"/>
      <c r="AA28" s="684"/>
      <c r="AB28" s="685"/>
      <c r="AC28" s="685"/>
      <c r="AD28" s="686"/>
      <c r="AE28" s="699"/>
      <c r="AF28" s="709"/>
      <c r="AG28" s="710"/>
      <c r="AH28" s="263"/>
      <c r="AI28" s="702"/>
      <c r="AJ28" s="702"/>
      <c r="AK28" s="703"/>
      <c r="AL28" s="51" t="str">
        <f>IF(AA28*AH28=0,"",AA28*AH28)</f>
        <v/>
      </c>
      <c r="AM28" s="52"/>
      <c r="AN28" s="52"/>
      <c r="AO28" s="52"/>
      <c r="AP28" s="52"/>
      <c r="AQ28" s="52"/>
      <c r="AR28" s="707"/>
    </row>
    <row r="29" spans="2:44" ht="10.5" customHeight="1" x14ac:dyDescent="0.15">
      <c r="B29" s="672"/>
      <c r="C29" s="674"/>
      <c r="D29" s="678"/>
      <c r="E29" s="679"/>
      <c r="F29" s="679"/>
      <c r="G29" s="679"/>
      <c r="H29" s="679"/>
      <c r="I29" s="679"/>
      <c r="J29" s="679"/>
      <c r="K29" s="679"/>
      <c r="L29" s="679"/>
      <c r="M29" s="679"/>
      <c r="N29" s="679"/>
      <c r="O29" s="679"/>
      <c r="P29" s="679"/>
      <c r="Q29" s="679"/>
      <c r="R29" s="679"/>
      <c r="S29" s="679"/>
      <c r="T29" s="679"/>
      <c r="U29" s="679"/>
      <c r="V29" s="679"/>
      <c r="W29" s="679"/>
      <c r="X29" s="679"/>
      <c r="Y29" s="679"/>
      <c r="Z29" s="680"/>
      <c r="AA29" s="684"/>
      <c r="AB29" s="685"/>
      <c r="AC29" s="685"/>
      <c r="AD29" s="686"/>
      <c r="AE29" s="711"/>
      <c r="AF29" s="712"/>
      <c r="AG29" s="713"/>
      <c r="AH29" s="704"/>
      <c r="AI29" s="705"/>
      <c r="AJ29" s="705"/>
      <c r="AK29" s="706"/>
      <c r="AL29" s="54"/>
      <c r="AM29" s="55"/>
      <c r="AN29" s="55"/>
      <c r="AO29" s="55"/>
      <c r="AP29" s="55"/>
      <c r="AQ29" s="55"/>
      <c r="AR29" s="708"/>
    </row>
    <row r="30" spans="2:44" ht="10.5" customHeight="1" x14ac:dyDescent="0.15">
      <c r="B30" s="672"/>
      <c r="C30" s="674"/>
      <c r="D30" s="678"/>
      <c r="E30" s="679"/>
      <c r="F30" s="679"/>
      <c r="G30" s="679"/>
      <c r="H30" s="679"/>
      <c r="I30" s="679"/>
      <c r="J30" s="679"/>
      <c r="K30" s="679"/>
      <c r="L30" s="679"/>
      <c r="M30" s="679"/>
      <c r="N30" s="679"/>
      <c r="O30" s="679"/>
      <c r="P30" s="679"/>
      <c r="Q30" s="679"/>
      <c r="R30" s="679"/>
      <c r="S30" s="679"/>
      <c r="T30" s="679"/>
      <c r="U30" s="679"/>
      <c r="V30" s="679"/>
      <c r="W30" s="679"/>
      <c r="X30" s="679"/>
      <c r="Y30" s="679"/>
      <c r="Z30" s="680"/>
      <c r="AA30" s="684"/>
      <c r="AB30" s="685"/>
      <c r="AC30" s="685"/>
      <c r="AD30" s="686"/>
      <c r="AE30" s="699"/>
      <c r="AF30" s="709"/>
      <c r="AG30" s="710"/>
      <c r="AH30" s="263"/>
      <c r="AI30" s="702"/>
      <c r="AJ30" s="702"/>
      <c r="AK30" s="703"/>
      <c r="AL30" s="51" t="str">
        <f>IF(AA30*AH30=0,"",AA30*AH30)</f>
        <v/>
      </c>
      <c r="AM30" s="52"/>
      <c r="AN30" s="52"/>
      <c r="AO30" s="52"/>
      <c r="AP30" s="52"/>
      <c r="AQ30" s="52"/>
      <c r="AR30" s="707"/>
    </row>
    <row r="31" spans="2:44" ht="10.5" customHeight="1" x14ac:dyDescent="0.15">
      <c r="B31" s="672"/>
      <c r="C31" s="674"/>
      <c r="D31" s="678"/>
      <c r="E31" s="679"/>
      <c r="F31" s="679"/>
      <c r="G31" s="679"/>
      <c r="H31" s="679"/>
      <c r="I31" s="679"/>
      <c r="J31" s="679"/>
      <c r="K31" s="679"/>
      <c r="L31" s="679"/>
      <c r="M31" s="679"/>
      <c r="N31" s="679"/>
      <c r="O31" s="679"/>
      <c r="P31" s="679"/>
      <c r="Q31" s="679"/>
      <c r="R31" s="679"/>
      <c r="S31" s="679"/>
      <c r="T31" s="679"/>
      <c r="U31" s="679"/>
      <c r="V31" s="679"/>
      <c r="W31" s="679"/>
      <c r="X31" s="679"/>
      <c r="Y31" s="679"/>
      <c r="Z31" s="680"/>
      <c r="AA31" s="684"/>
      <c r="AB31" s="685"/>
      <c r="AC31" s="685"/>
      <c r="AD31" s="686"/>
      <c r="AE31" s="711"/>
      <c r="AF31" s="712"/>
      <c r="AG31" s="713"/>
      <c r="AH31" s="704"/>
      <c r="AI31" s="705"/>
      <c r="AJ31" s="705"/>
      <c r="AK31" s="706"/>
      <c r="AL31" s="54"/>
      <c r="AM31" s="55"/>
      <c r="AN31" s="55"/>
      <c r="AO31" s="55"/>
      <c r="AP31" s="55"/>
      <c r="AQ31" s="55"/>
      <c r="AR31" s="708"/>
    </row>
    <row r="32" spans="2:44" ht="10.5" customHeight="1" x14ac:dyDescent="0.15">
      <c r="B32" s="672"/>
      <c r="C32" s="674"/>
      <c r="D32" s="678"/>
      <c r="E32" s="679"/>
      <c r="F32" s="679"/>
      <c r="G32" s="679"/>
      <c r="H32" s="679"/>
      <c r="I32" s="679"/>
      <c r="J32" s="679"/>
      <c r="K32" s="679"/>
      <c r="L32" s="679"/>
      <c r="M32" s="679"/>
      <c r="N32" s="679"/>
      <c r="O32" s="679"/>
      <c r="P32" s="679"/>
      <c r="Q32" s="679"/>
      <c r="R32" s="679"/>
      <c r="S32" s="679"/>
      <c r="T32" s="679"/>
      <c r="U32" s="679"/>
      <c r="V32" s="679"/>
      <c r="W32" s="679"/>
      <c r="X32" s="679"/>
      <c r="Y32" s="679"/>
      <c r="Z32" s="680"/>
      <c r="AA32" s="684"/>
      <c r="AB32" s="685"/>
      <c r="AC32" s="685"/>
      <c r="AD32" s="686"/>
      <c r="AE32" s="699"/>
      <c r="AF32" s="709"/>
      <c r="AG32" s="710"/>
      <c r="AH32" s="263"/>
      <c r="AI32" s="702"/>
      <c r="AJ32" s="702"/>
      <c r="AK32" s="703"/>
      <c r="AL32" s="51" t="str">
        <f>IF(AA32*AH32=0,"",AA32*AH32)</f>
        <v/>
      </c>
      <c r="AM32" s="52"/>
      <c r="AN32" s="52"/>
      <c r="AO32" s="52"/>
      <c r="AP32" s="52"/>
      <c r="AQ32" s="52"/>
      <c r="AR32" s="707"/>
    </row>
    <row r="33" spans="2:44" ht="10.5" customHeight="1" x14ac:dyDescent="0.15">
      <c r="B33" s="672"/>
      <c r="C33" s="674"/>
      <c r="D33" s="678"/>
      <c r="E33" s="679"/>
      <c r="F33" s="679"/>
      <c r="G33" s="679"/>
      <c r="H33" s="679"/>
      <c r="I33" s="679"/>
      <c r="J33" s="679"/>
      <c r="K33" s="679"/>
      <c r="L33" s="679"/>
      <c r="M33" s="679"/>
      <c r="N33" s="679"/>
      <c r="O33" s="679"/>
      <c r="P33" s="679"/>
      <c r="Q33" s="679"/>
      <c r="R33" s="679"/>
      <c r="S33" s="679"/>
      <c r="T33" s="679"/>
      <c r="U33" s="679"/>
      <c r="V33" s="679"/>
      <c r="W33" s="679"/>
      <c r="X33" s="679"/>
      <c r="Y33" s="679"/>
      <c r="Z33" s="680"/>
      <c r="AA33" s="684"/>
      <c r="AB33" s="685"/>
      <c r="AC33" s="685"/>
      <c r="AD33" s="686"/>
      <c r="AE33" s="711"/>
      <c r="AF33" s="712"/>
      <c r="AG33" s="713"/>
      <c r="AH33" s="704"/>
      <c r="AI33" s="705"/>
      <c r="AJ33" s="705"/>
      <c r="AK33" s="706"/>
      <c r="AL33" s="54"/>
      <c r="AM33" s="55"/>
      <c r="AN33" s="55"/>
      <c r="AO33" s="55"/>
      <c r="AP33" s="55"/>
      <c r="AQ33" s="55"/>
      <c r="AR33" s="708"/>
    </row>
    <row r="34" spans="2:44" ht="10.5" customHeight="1" x14ac:dyDescent="0.15">
      <c r="B34" s="672"/>
      <c r="C34" s="674"/>
      <c r="D34" s="678"/>
      <c r="E34" s="679"/>
      <c r="F34" s="679"/>
      <c r="G34" s="679"/>
      <c r="H34" s="679"/>
      <c r="I34" s="679"/>
      <c r="J34" s="679"/>
      <c r="K34" s="679"/>
      <c r="L34" s="679"/>
      <c r="M34" s="679"/>
      <c r="N34" s="679"/>
      <c r="O34" s="679"/>
      <c r="P34" s="679"/>
      <c r="Q34" s="679"/>
      <c r="R34" s="679"/>
      <c r="S34" s="679"/>
      <c r="T34" s="679"/>
      <c r="U34" s="679"/>
      <c r="V34" s="679"/>
      <c r="W34" s="679"/>
      <c r="X34" s="679"/>
      <c r="Y34" s="679"/>
      <c r="Z34" s="680"/>
      <c r="AA34" s="684"/>
      <c r="AB34" s="685"/>
      <c r="AC34" s="685"/>
      <c r="AD34" s="686"/>
      <c r="AE34" s="699"/>
      <c r="AF34" s="709"/>
      <c r="AG34" s="710"/>
      <c r="AH34" s="263"/>
      <c r="AI34" s="702"/>
      <c r="AJ34" s="702"/>
      <c r="AK34" s="703"/>
      <c r="AL34" s="51" t="str">
        <f>IF(AA34*AH34=0,"",AA34*AH34)</f>
        <v/>
      </c>
      <c r="AM34" s="52"/>
      <c r="AN34" s="52"/>
      <c r="AO34" s="52"/>
      <c r="AP34" s="52"/>
      <c r="AQ34" s="52"/>
      <c r="AR34" s="707"/>
    </row>
    <row r="35" spans="2:44" ht="10.5" customHeight="1" x14ac:dyDescent="0.15">
      <c r="B35" s="672"/>
      <c r="C35" s="674"/>
      <c r="D35" s="678"/>
      <c r="E35" s="679"/>
      <c r="F35" s="679"/>
      <c r="G35" s="679"/>
      <c r="H35" s="679"/>
      <c r="I35" s="679"/>
      <c r="J35" s="679"/>
      <c r="K35" s="679"/>
      <c r="L35" s="679"/>
      <c r="M35" s="679"/>
      <c r="N35" s="679"/>
      <c r="O35" s="679"/>
      <c r="P35" s="679"/>
      <c r="Q35" s="679"/>
      <c r="R35" s="679"/>
      <c r="S35" s="679"/>
      <c r="T35" s="679"/>
      <c r="U35" s="679"/>
      <c r="V35" s="679"/>
      <c r="W35" s="679"/>
      <c r="X35" s="679"/>
      <c r="Y35" s="679"/>
      <c r="Z35" s="680"/>
      <c r="AA35" s="684"/>
      <c r="AB35" s="685"/>
      <c r="AC35" s="685"/>
      <c r="AD35" s="686"/>
      <c r="AE35" s="711"/>
      <c r="AF35" s="712"/>
      <c r="AG35" s="713"/>
      <c r="AH35" s="704"/>
      <c r="AI35" s="705"/>
      <c r="AJ35" s="705"/>
      <c r="AK35" s="706"/>
      <c r="AL35" s="54"/>
      <c r="AM35" s="55"/>
      <c r="AN35" s="55"/>
      <c r="AO35" s="55"/>
      <c r="AP35" s="55"/>
      <c r="AQ35" s="55"/>
      <c r="AR35" s="708"/>
    </row>
    <row r="36" spans="2:44" ht="10.5" customHeight="1" x14ac:dyDescent="0.15">
      <c r="B36" s="672"/>
      <c r="C36" s="674"/>
      <c r="D36" s="678"/>
      <c r="E36" s="679"/>
      <c r="F36" s="679"/>
      <c r="G36" s="679"/>
      <c r="H36" s="679"/>
      <c r="I36" s="679"/>
      <c r="J36" s="679"/>
      <c r="K36" s="679"/>
      <c r="L36" s="679"/>
      <c r="M36" s="679"/>
      <c r="N36" s="679"/>
      <c r="O36" s="679"/>
      <c r="P36" s="679"/>
      <c r="Q36" s="679"/>
      <c r="R36" s="679"/>
      <c r="S36" s="679"/>
      <c r="T36" s="679"/>
      <c r="U36" s="679"/>
      <c r="V36" s="679"/>
      <c r="W36" s="679"/>
      <c r="X36" s="679"/>
      <c r="Y36" s="679"/>
      <c r="Z36" s="680"/>
      <c r="AA36" s="684"/>
      <c r="AB36" s="685"/>
      <c r="AC36" s="685"/>
      <c r="AD36" s="686"/>
      <c r="AE36" s="699"/>
      <c r="AF36" s="709"/>
      <c r="AG36" s="710"/>
      <c r="AH36" s="263"/>
      <c r="AI36" s="702"/>
      <c r="AJ36" s="702"/>
      <c r="AK36" s="703"/>
      <c r="AL36" s="51" t="str">
        <f>IF(AA36*AH36=0,"",AA36*AH36)</f>
        <v/>
      </c>
      <c r="AM36" s="52"/>
      <c r="AN36" s="52"/>
      <c r="AO36" s="52"/>
      <c r="AP36" s="52"/>
      <c r="AQ36" s="52"/>
      <c r="AR36" s="707"/>
    </row>
    <row r="37" spans="2:44" ht="10.5" customHeight="1" x14ac:dyDescent="0.15">
      <c r="B37" s="672"/>
      <c r="C37" s="674"/>
      <c r="D37" s="678"/>
      <c r="E37" s="679"/>
      <c r="F37" s="679"/>
      <c r="G37" s="679"/>
      <c r="H37" s="679"/>
      <c r="I37" s="679"/>
      <c r="J37" s="679"/>
      <c r="K37" s="679"/>
      <c r="L37" s="679"/>
      <c r="M37" s="679"/>
      <c r="N37" s="679"/>
      <c r="O37" s="679"/>
      <c r="P37" s="679"/>
      <c r="Q37" s="679"/>
      <c r="R37" s="679"/>
      <c r="S37" s="679"/>
      <c r="T37" s="679"/>
      <c r="U37" s="679"/>
      <c r="V37" s="679"/>
      <c r="W37" s="679"/>
      <c r="X37" s="679"/>
      <c r="Y37" s="679"/>
      <c r="Z37" s="680"/>
      <c r="AA37" s="684"/>
      <c r="AB37" s="685"/>
      <c r="AC37" s="685"/>
      <c r="AD37" s="686"/>
      <c r="AE37" s="711"/>
      <c r="AF37" s="712"/>
      <c r="AG37" s="713"/>
      <c r="AH37" s="704"/>
      <c r="AI37" s="705"/>
      <c r="AJ37" s="705"/>
      <c r="AK37" s="706"/>
      <c r="AL37" s="54"/>
      <c r="AM37" s="55"/>
      <c r="AN37" s="55"/>
      <c r="AO37" s="55"/>
      <c r="AP37" s="55"/>
      <c r="AQ37" s="55"/>
      <c r="AR37" s="708"/>
    </row>
    <row r="38" spans="2:44" ht="10.5" customHeight="1" x14ac:dyDescent="0.15">
      <c r="B38" s="672"/>
      <c r="C38" s="674"/>
      <c r="D38" s="678"/>
      <c r="E38" s="679"/>
      <c r="F38" s="679"/>
      <c r="G38" s="679"/>
      <c r="H38" s="679"/>
      <c r="I38" s="679"/>
      <c r="J38" s="679"/>
      <c r="K38" s="679"/>
      <c r="L38" s="679"/>
      <c r="M38" s="679"/>
      <c r="N38" s="679"/>
      <c r="O38" s="679"/>
      <c r="P38" s="679"/>
      <c r="Q38" s="679"/>
      <c r="R38" s="679"/>
      <c r="S38" s="679"/>
      <c r="T38" s="679"/>
      <c r="U38" s="679"/>
      <c r="V38" s="679"/>
      <c r="W38" s="679"/>
      <c r="X38" s="679"/>
      <c r="Y38" s="679"/>
      <c r="Z38" s="680"/>
      <c r="AA38" s="684"/>
      <c r="AB38" s="685"/>
      <c r="AC38" s="685"/>
      <c r="AD38" s="686"/>
      <c r="AE38" s="699"/>
      <c r="AF38" s="709"/>
      <c r="AG38" s="710"/>
      <c r="AH38" s="263"/>
      <c r="AI38" s="702"/>
      <c r="AJ38" s="702"/>
      <c r="AK38" s="703"/>
      <c r="AL38" s="51" t="str">
        <f>IF(AA38*AH38=0,"",AA38*AH38)</f>
        <v/>
      </c>
      <c r="AM38" s="52"/>
      <c r="AN38" s="52"/>
      <c r="AO38" s="52"/>
      <c r="AP38" s="52"/>
      <c r="AQ38" s="52"/>
      <c r="AR38" s="707"/>
    </row>
    <row r="39" spans="2:44" ht="10.5" customHeight="1" x14ac:dyDescent="0.15">
      <c r="B39" s="672"/>
      <c r="C39" s="674"/>
      <c r="D39" s="678"/>
      <c r="E39" s="679"/>
      <c r="F39" s="679"/>
      <c r="G39" s="679"/>
      <c r="H39" s="679"/>
      <c r="I39" s="679"/>
      <c r="J39" s="679"/>
      <c r="K39" s="679"/>
      <c r="L39" s="679"/>
      <c r="M39" s="679"/>
      <c r="N39" s="679"/>
      <c r="O39" s="679"/>
      <c r="P39" s="679"/>
      <c r="Q39" s="679"/>
      <c r="R39" s="679"/>
      <c r="S39" s="679"/>
      <c r="T39" s="679"/>
      <c r="U39" s="679"/>
      <c r="V39" s="679"/>
      <c r="W39" s="679"/>
      <c r="X39" s="679"/>
      <c r="Y39" s="679"/>
      <c r="Z39" s="680"/>
      <c r="AA39" s="684"/>
      <c r="AB39" s="685"/>
      <c r="AC39" s="685"/>
      <c r="AD39" s="686"/>
      <c r="AE39" s="711"/>
      <c r="AF39" s="712"/>
      <c r="AG39" s="713"/>
      <c r="AH39" s="704"/>
      <c r="AI39" s="705"/>
      <c r="AJ39" s="705"/>
      <c r="AK39" s="706"/>
      <c r="AL39" s="54"/>
      <c r="AM39" s="55"/>
      <c r="AN39" s="55"/>
      <c r="AO39" s="55"/>
      <c r="AP39" s="55"/>
      <c r="AQ39" s="55"/>
      <c r="AR39" s="708"/>
    </row>
    <row r="40" spans="2:44" ht="10.5" customHeight="1" x14ac:dyDescent="0.15">
      <c r="B40" s="672"/>
      <c r="C40" s="674"/>
      <c r="D40" s="678"/>
      <c r="E40" s="679"/>
      <c r="F40" s="679"/>
      <c r="G40" s="679"/>
      <c r="H40" s="679"/>
      <c r="I40" s="679"/>
      <c r="J40" s="679"/>
      <c r="K40" s="679"/>
      <c r="L40" s="679"/>
      <c r="M40" s="679"/>
      <c r="N40" s="679"/>
      <c r="O40" s="679"/>
      <c r="P40" s="679"/>
      <c r="Q40" s="679"/>
      <c r="R40" s="679"/>
      <c r="S40" s="679"/>
      <c r="T40" s="679"/>
      <c r="U40" s="679"/>
      <c r="V40" s="679"/>
      <c r="W40" s="679"/>
      <c r="X40" s="679"/>
      <c r="Y40" s="679"/>
      <c r="Z40" s="680"/>
      <c r="AA40" s="684"/>
      <c r="AB40" s="685"/>
      <c r="AC40" s="685"/>
      <c r="AD40" s="686"/>
      <c r="AE40" s="699"/>
      <c r="AF40" s="709"/>
      <c r="AG40" s="710"/>
      <c r="AH40" s="263"/>
      <c r="AI40" s="702"/>
      <c r="AJ40" s="702"/>
      <c r="AK40" s="703"/>
      <c r="AL40" s="51" t="str">
        <f>IF(AA40*AH40=0,"",AA40*AH40)</f>
        <v/>
      </c>
      <c r="AM40" s="52"/>
      <c r="AN40" s="52"/>
      <c r="AO40" s="52"/>
      <c r="AP40" s="52"/>
      <c r="AQ40" s="52"/>
      <c r="AR40" s="707"/>
    </row>
    <row r="41" spans="2:44" ht="10.5" customHeight="1" x14ac:dyDescent="0.15">
      <c r="B41" s="672"/>
      <c r="C41" s="674"/>
      <c r="D41" s="678"/>
      <c r="E41" s="679"/>
      <c r="F41" s="679"/>
      <c r="G41" s="679"/>
      <c r="H41" s="679"/>
      <c r="I41" s="679"/>
      <c r="J41" s="679"/>
      <c r="K41" s="679"/>
      <c r="L41" s="679"/>
      <c r="M41" s="679"/>
      <c r="N41" s="679"/>
      <c r="O41" s="679"/>
      <c r="P41" s="679"/>
      <c r="Q41" s="679"/>
      <c r="R41" s="679"/>
      <c r="S41" s="679"/>
      <c r="T41" s="679"/>
      <c r="U41" s="679"/>
      <c r="V41" s="679"/>
      <c r="W41" s="679"/>
      <c r="X41" s="679"/>
      <c r="Y41" s="679"/>
      <c r="Z41" s="680"/>
      <c r="AA41" s="684"/>
      <c r="AB41" s="685"/>
      <c r="AC41" s="685"/>
      <c r="AD41" s="686"/>
      <c r="AE41" s="711"/>
      <c r="AF41" s="712"/>
      <c r="AG41" s="713"/>
      <c r="AH41" s="704"/>
      <c r="AI41" s="705"/>
      <c r="AJ41" s="705"/>
      <c r="AK41" s="706"/>
      <c r="AL41" s="54"/>
      <c r="AM41" s="55"/>
      <c r="AN41" s="55"/>
      <c r="AO41" s="55"/>
      <c r="AP41" s="55"/>
      <c r="AQ41" s="55"/>
      <c r="AR41" s="708"/>
    </row>
    <row r="42" spans="2:44" ht="10.5" customHeight="1" x14ac:dyDescent="0.15">
      <c r="B42" s="302"/>
      <c r="C42" s="717"/>
      <c r="D42" s="719"/>
      <c r="E42" s="720"/>
      <c r="F42" s="720"/>
      <c r="G42" s="720"/>
      <c r="H42" s="720"/>
      <c r="I42" s="720"/>
      <c r="J42" s="720"/>
      <c r="K42" s="720"/>
      <c r="L42" s="720"/>
      <c r="M42" s="720"/>
      <c r="N42" s="720"/>
      <c r="O42" s="720"/>
      <c r="P42" s="720"/>
      <c r="Q42" s="720"/>
      <c r="R42" s="720"/>
      <c r="S42" s="720"/>
      <c r="T42" s="720"/>
      <c r="U42" s="720"/>
      <c r="V42" s="720"/>
      <c r="W42" s="720"/>
      <c r="X42" s="720"/>
      <c r="Y42" s="720"/>
      <c r="Z42" s="721"/>
      <c r="AA42" s="684"/>
      <c r="AB42" s="685"/>
      <c r="AC42" s="685"/>
      <c r="AD42" s="686"/>
      <c r="AE42" s="699"/>
      <c r="AF42" s="709"/>
      <c r="AG42" s="710"/>
      <c r="AH42" s="263"/>
      <c r="AI42" s="702"/>
      <c r="AJ42" s="702"/>
      <c r="AK42" s="703"/>
      <c r="AL42" s="51" t="str">
        <f>IF(AA42*AH42=0,"",AA42*AH42)</f>
        <v/>
      </c>
      <c r="AM42" s="52"/>
      <c r="AN42" s="52"/>
      <c r="AO42" s="52"/>
      <c r="AP42" s="52"/>
      <c r="AQ42" s="52"/>
      <c r="AR42" s="707"/>
    </row>
    <row r="43" spans="2:44" ht="10.5" customHeight="1" x14ac:dyDescent="0.15">
      <c r="B43" s="303"/>
      <c r="C43" s="718"/>
      <c r="D43" s="722"/>
      <c r="E43" s="723"/>
      <c r="F43" s="723"/>
      <c r="G43" s="723"/>
      <c r="H43" s="723"/>
      <c r="I43" s="723"/>
      <c r="J43" s="723"/>
      <c r="K43" s="723"/>
      <c r="L43" s="723"/>
      <c r="M43" s="723"/>
      <c r="N43" s="723"/>
      <c r="O43" s="723"/>
      <c r="P43" s="723"/>
      <c r="Q43" s="723"/>
      <c r="R43" s="723"/>
      <c r="S43" s="723"/>
      <c r="T43" s="723"/>
      <c r="U43" s="723"/>
      <c r="V43" s="723"/>
      <c r="W43" s="723"/>
      <c r="X43" s="723"/>
      <c r="Y43" s="723"/>
      <c r="Z43" s="724"/>
      <c r="AA43" s="725"/>
      <c r="AB43" s="726"/>
      <c r="AC43" s="726"/>
      <c r="AD43" s="727"/>
      <c r="AE43" s="728"/>
      <c r="AF43" s="729"/>
      <c r="AG43" s="222"/>
      <c r="AH43" s="730"/>
      <c r="AI43" s="731"/>
      <c r="AJ43" s="731"/>
      <c r="AK43" s="732"/>
      <c r="AL43" s="192"/>
      <c r="AM43" s="193"/>
      <c r="AN43" s="193"/>
      <c r="AO43" s="193"/>
      <c r="AP43" s="193"/>
      <c r="AQ43" s="193"/>
      <c r="AR43" s="714"/>
    </row>
    <row r="44" spans="2:44" ht="10.5" customHeight="1" x14ac:dyDescent="0.15">
      <c r="B44" s="168" t="s">
        <v>76</v>
      </c>
      <c r="C44" s="169"/>
      <c r="D44" s="169"/>
      <c r="E44" s="169"/>
      <c r="F44" s="169"/>
      <c r="G44" s="169"/>
      <c r="H44" s="169"/>
      <c r="I44" s="169"/>
      <c r="J44" s="169"/>
      <c r="K44" s="169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  <c r="X44" s="169"/>
      <c r="Y44" s="169"/>
      <c r="Z44" s="169"/>
      <c r="AA44" s="169"/>
      <c r="AB44" s="169"/>
      <c r="AC44" s="169"/>
      <c r="AD44" s="169"/>
      <c r="AE44" s="169"/>
      <c r="AF44" s="169"/>
      <c r="AG44" s="169"/>
      <c r="AH44" s="169"/>
      <c r="AI44" s="169"/>
      <c r="AJ44" s="169"/>
      <c r="AK44" s="170"/>
      <c r="AL44" s="172" t="str">
        <f>IF(SUM(AL12:AR43)=0,"",SUM(AL12:AR43))</f>
        <v/>
      </c>
      <c r="AM44" s="223"/>
      <c r="AN44" s="223"/>
      <c r="AO44" s="223"/>
      <c r="AP44" s="223"/>
      <c r="AQ44" s="223"/>
      <c r="AR44" s="715"/>
    </row>
    <row r="45" spans="2:44" ht="10.5" customHeight="1" x14ac:dyDescent="0.15">
      <c r="B45" s="85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5"/>
      <c r="AL45" s="192"/>
      <c r="AM45" s="193"/>
      <c r="AN45" s="193"/>
      <c r="AO45" s="193"/>
      <c r="AP45" s="193"/>
      <c r="AQ45" s="193"/>
      <c r="AR45" s="714"/>
    </row>
    <row r="46" spans="2:44" ht="10.5" customHeight="1" x14ac:dyDescent="0.15">
      <c r="B46" s="73" t="s">
        <v>33</v>
      </c>
      <c r="C46" s="257" t="s">
        <v>34</v>
      </c>
      <c r="D46" s="178" t="s">
        <v>42</v>
      </c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258"/>
      <c r="AA46" s="716" t="s">
        <v>35</v>
      </c>
      <c r="AB46" s="716"/>
      <c r="AC46" s="716"/>
      <c r="AD46" s="716"/>
      <c r="AE46" s="716" t="s">
        <v>36</v>
      </c>
      <c r="AF46" s="716"/>
      <c r="AG46" s="716"/>
      <c r="AH46" s="178" t="s">
        <v>74</v>
      </c>
      <c r="AI46" s="38"/>
      <c r="AJ46" s="38"/>
      <c r="AK46" s="258"/>
      <c r="AL46" s="178" t="s">
        <v>75</v>
      </c>
      <c r="AM46" s="38"/>
      <c r="AN46" s="38"/>
      <c r="AO46" s="38"/>
      <c r="AP46" s="38"/>
      <c r="AQ46" s="38"/>
      <c r="AR46" s="179"/>
    </row>
    <row r="47" spans="2:44" ht="10.5" customHeight="1" x14ac:dyDescent="0.15">
      <c r="B47" s="85"/>
      <c r="C47" s="87"/>
      <c r="D47" s="43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5"/>
      <c r="AA47" s="347"/>
      <c r="AB47" s="347"/>
      <c r="AC47" s="347"/>
      <c r="AD47" s="347"/>
      <c r="AE47" s="347"/>
      <c r="AF47" s="347"/>
      <c r="AG47" s="347"/>
      <c r="AH47" s="43"/>
      <c r="AI47" s="44"/>
      <c r="AJ47" s="44"/>
      <c r="AK47" s="45"/>
      <c r="AL47" s="43"/>
      <c r="AM47" s="44"/>
      <c r="AN47" s="44"/>
      <c r="AO47" s="44"/>
      <c r="AP47" s="44"/>
      <c r="AQ47" s="44"/>
      <c r="AR47" s="47"/>
    </row>
    <row r="48" spans="2:44" ht="10.5" customHeight="1" x14ac:dyDescent="0.15">
      <c r="B48" s="751"/>
      <c r="C48" s="753"/>
      <c r="D48" s="755"/>
      <c r="E48" s="756"/>
      <c r="F48" s="756"/>
      <c r="G48" s="756"/>
      <c r="H48" s="756"/>
      <c r="I48" s="756"/>
      <c r="J48" s="756"/>
      <c r="K48" s="756"/>
      <c r="L48" s="756"/>
      <c r="M48" s="756"/>
      <c r="N48" s="756"/>
      <c r="O48" s="756"/>
      <c r="P48" s="756"/>
      <c r="Q48" s="756"/>
      <c r="R48" s="756"/>
      <c r="S48" s="756"/>
      <c r="T48" s="756"/>
      <c r="U48" s="756"/>
      <c r="V48" s="756"/>
      <c r="W48" s="756"/>
      <c r="X48" s="756"/>
      <c r="Y48" s="756"/>
      <c r="Z48" s="757"/>
      <c r="AA48" s="761"/>
      <c r="AB48" s="756"/>
      <c r="AC48" s="756"/>
      <c r="AD48" s="757"/>
      <c r="AE48" s="687"/>
      <c r="AF48" s="762"/>
      <c r="AG48" s="763"/>
      <c r="AH48" s="693"/>
      <c r="AI48" s="767"/>
      <c r="AJ48" s="767"/>
      <c r="AK48" s="768"/>
      <c r="AL48" s="172" t="str">
        <f>IF(AA48*AH48=0,"",AA48*AH48)</f>
        <v/>
      </c>
      <c r="AM48" s="173"/>
      <c r="AN48" s="173"/>
      <c r="AO48" s="173"/>
      <c r="AP48" s="173"/>
      <c r="AQ48" s="173"/>
      <c r="AR48" s="696"/>
    </row>
    <row r="49" spans="2:44" ht="10.5" customHeight="1" x14ac:dyDescent="0.15">
      <c r="B49" s="752"/>
      <c r="C49" s="754"/>
      <c r="D49" s="758"/>
      <c r="E49" s="759"/>
      <c r="F49" s="759"/>
      <c r="G49" s="759"/>
      <c r="H49" s="759"/>
      <c r="I49" s="759"/>
      <c r="J49" s="759"/>
      <c r="K49" s="759"/>
      <c r="L49" s="759"/>
      <c r="M49" s="759"/>
      <c r="N49" s="759"/>
      <c r="O49" s="759"/>
      <c r="P49" s="759"/>
      <c r="Q49" s="759"/>
      <c r="R49" s="759"/>
      <c r="S49" s="759"/>
      <c r="T49" s="759"/>
      <c r="U49" s="759"/>
      <c r="V49" s="759"/>
      <c r="W49" s="759"/>
      <c r="X49" s="759"/>
      <c r="Y49" s="759"/>
      <c r="Z49" s="760"/>
      <c r="AA49" s="758"/>
      <c r="AB49" s="759"/>
      <c r="AC49" s="759"/>
      <c r="AD49" s="760"/>
      <c r="AE49" s="764"/>
      <c r="AF49" s="765"/>
      <c r="AG49" s="766"/>
      <c r="AH49" s="704"/>
      <c r="AI49" s="705"/>
      <c r="AJ49" s="705"/>
      <c r="AK49" s="706"/>
      <c r="AL49" s="254"/>
      <c r="AM49" s="255"/>
      <c r="AN49" s="255"/>
      <c r="AO49" s="255"/>
      <c r="AP49" s="255"/>
      <c r="AQ49" s="255"/>
      <c r="AR49" s="697"/>
    </row>
    <row r="50" spans="2:44" ht="10.5" customHeight="1" x14ac:dyDescent="0.15">
      <c r="B50" s="736"/>
      <c r="C50" s="738"/>
      <c r="D50" s="719"/>
      <c r="E50" s="740"/>
      <c r="F50" s="740"/>
      <c r="G50" s="740"/>
      <c r="H50" s="740"/>
      <c r="I50" s="740"/>
      <c r="J50" s="740"/>
      <c r="K50" s="740"/>
      <c r="L50" s="740"/>
      <c r="M50" s="740"/>
      <c r="N50" s="740"/>
      <c r="O50" s="740"/>
      <c r="P50" s="740"/>
      <c r="Q50" s="740"/>
      <c r="R50" s="740"/>
      <c r="S50" s="740"/>
      <c r="T50" s="740"/>
      <c r="U50" s="740"/>
      <c r="V50" s="740"/>
      <c r="W50" s="740"/>
      <c r="X50" s="740"/>
      <c r="Y50" s="740"/>
      <c r="Z50" s="741"/>
      <c r="AA50" s="745"/>
      <c r="AB50" s="740"/>
      <c r="AC50" s="740"/>
      <c r="AD50" s="741"/>
      <c r="AE50" s="699"/>
      <c r="AF50" s="746"/>
      <c r="AG50" s="747"/>
      <c r="AH50" s="263"/>
      <c r="AI50" s="702"/>
      <c r="AJ50" s="702"/>
      <c r="AK50" s="703"/>
      <c r="AL50" s="51" t="str">
        <f>IF(AA50*AH50=0,"",AA50*AH50)</f>
        <v/>
      </c>
      <c r="AM50" s="52"/>
      <c r="AN50" s="52"/>
      <c r="AO50" s="52"/>
      <c r="AP50" s="52"/>
      <c r="AQ50" s="52"/>
      <c r="AR50" s="707"/>
    </row>
    <row r="51" spans="2:44" ht="10.5" customHeight="1" x14ac:dyDescent="0.15">
      <c r="B51" s="737"/>
      <c r="C51" s="739"/>
      <c r="D51" s="742"/>
      <c r="E51" s="743"/>
      <c r="F51" s="743"/>
      <c r="G51" s="743"/>
      <c r="H51" s="743"/>
      <c r="I51" s="743"/>
      <c r="J51" s="743"/>
      <c r="K51" s="743"/>
      <c r="L51" s="743"/>
      <c r="M51" s="743"/>
      <c r="N51" s="743"/>
      <c r="O51" s="743"/>
      <c r="P51" s="743"/>
      <c r="Q51" s="743"/>
      <c r="R51" s="743"/>
      <c r="S51" s="743"/>
      <c r="T51" s="743"/>
      <c r="U51" s="743"/>
      <c r="V51" s="743"/>
      <c r="W51" s="743"/>
      <c r="X51" s="743"/>
      <c r="Y51" s="743"/>
      <c r="Z51" s="744"/>
      <c r="AA51" s="742"/>
      <c r="AB51" s="743"/>
      <c r="AC51" s="743"/>
      <c r="AD51" s="744"/>
      <c r="AE51" s="748"/>
      <c r="AF51" s="749"/>
      <c r="AG51" s="750"/>
      <c r="AH51" s="730"/>
      <c r="AI51" s="731"/>
      <c r="AJ51" s="731"/>
      <c r="AK51" s="732"/>
      <c r="AL51" s="192"/>
      <c r="AM51" s="193"/>
      <c r="AN51" s="193"/>
      <c r="AO51" s="193"/>
      <c r="AP51" s="193"/>
      <c r="AQ51" s="193"/>
      <c r="AR51" s="714"/>
    </row>
    <row r="52" spans="2:44" ht="10.5" customHeight="1" x14ac:dyDescent="0.15">
      <c r="B52" s="168" t="s">
        <v>76</v>
      </c>
      <c r="C52" s="169"/>
      <c r="D52" s="169"/>
      <c r="E52" s="169"/>
      <c r="F52" s="169"/>
      <c r="G52" s="169"/>
      <c r="H52" s="169"/>
      <c r="I52" s="169"/>
      <c r="J52" s="169"/>
      <c r="K52" s="169"/>
      <c r="L52" s="169"/>
      <c r="M52" s="169"/>
      <c r="N52" s="169"/>
      <c r="O52" s="169"/>
      <c r="P52" s="169"/>
      <c r="Q52" s="169"/>
      <c r="R52" s="169"/>
      <c r="S52" s="169"/>
      <c r="T52" s="169"/>
      <c r="U52" s="169"/>
      <c r="V52" s="169"/>
      <c r="W52" s="169"/>
      <c r="X52" s="169"/>
      <c r="Y52" s="169"/>
      <c r="Z52" s="169"/>
      <c r="AA52" s="169"/>
      <c r="AB52" s="169"/>
      <c r="AC52" s="169"/>
      <c r="AD52" s="169"/>
      <c r="AE52" s="169"/>
      <c r="AF52" s="169"/>
      <c r="AG52" s="169"/>
      <c r="AH52" s="169"/>
      <c r="AI52" s="169"/>
      <c r="AJ52" s="169"/>
      <c r="AK52" s="170"/>
      <c r="AL52" s="172" t="str">
        <f>IF(SUM(AL48:AR51)=0,"",SUM(AL48:AR51))</f>
        <v/>
      </c>
      <c r="AM52" s="223"/>
      <c r="AN52" s="223"/>
      <c r="AO52" s="223"/>
      <c r="AP52" s="223"/>
      <c r="AQ52" s="223"/>
      <c r="AR52" s="715"/>
    </row>
    <row r="53" spans="2:44" ht="10.5" customHeight="1" thickBot="1" x14ac:dyDescent="0.2">
      <c r="B53" s="74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171"/>
      <c r="AL53" s="733"/>
      <c r="AM53" s="734"/>
      <c r="AN53" s="734"/>
      <c r="AO53" s="734"/>
      <c r="AP53" s="734"/>
      <c r="AQ53" s="734"/>
      <c r="AR53" s="735"/>
    </row>
  </sheetData>
  <mergeCells count="165">
    <mergeCell ref="B52:AK53"/>
    <mergeCell ref="AL52:AR53"/>
    <mergeCell ref="AL48:AR49"/>
    <mergeCell ref="B50:B51"/>
    <mergeCell ref="C50:C51"/>
    <mergeCell ref="D50:Z51"/>
    <mergeCell ref="AA50:AD51"/>
    <mergeCell ref="AE50:AG51"/>
    <mergeCell ref="AH50:AK51"/>
    <mergeCell ref="AL50:AR51"/>
    <mergeCell ref="B48:B49"/>
    <mergeCell ref="C48:C49"/>
    <mergeCell ref="D48:Z49"/>
    <mergeCell ref="AA48:AD49"/>
    <mergeCell ref="AE48:AG49"/>
    <mergeCell ref="AH48:AK49"/>
    <mergeCell ref="AL42:AR43"/>
    <mergeCell ref="B44:AK45"/>
    <mergeCell ref="AL44:AR45"/>
    <mergeCell ref="B46:B47"/>
    <mergeCell ref="C46:C47"/>
    <mergeCell ref="D46:Z47"/>
    <mergeCell ref="AA46:AD47"/>
    <mergeCell ref="AE46:AG47"/>
    <mergeCell ref="AH46:AK47"/>
    <mergeCell ref="AL46:AR47"/>
    <mergeCell ref="B42:B43"/>
    <mergeCell ref="C42:C43"/>
    <mergeCell ref="D42:Z43"/>
    <mergeCell ref="AA42:AD43"/>
    <mergeCell ref="AE42:AG43"/>
    <mergeCell ref="AH42:AK43"/>
    <mergeCell ref="AL38:AR39"/>
    <mergeCell ref="B40:B41"/>
    <mergeCell ref="C40:C41"/>
    <mergeCell ref="D40:Z41"/>
    <mergeCell ref="AA40:AD41"/>
    <mergeCell ref="AE40:AG41"/>
    <mergeCell ref="AH40:AK41"/>
    <mergeCell ref="AL40:AR41"/>
    <mergeCell ref="B38:B39"/>
    <mergeCell ref="C38:C39"/>
    <mergeCell ref="D38:Z39"/>
    <mergeCell ref="AA38:AD39"/>
    <mergeCell ref="AE38:AG39"/>
    <mergeCell ref="AH38:AK39"/>
    <mergeCell ref="AL34:AR35"/>
    <mergeCell ref="B36:B37"/>
    <mergeCell ref="C36:C37"/>
    <mergeCell ref="D36:Z37"/>
    <mergeCell ref="AA36:AD37"/>
    <mergeCell ref="AE36:AG37"/>
    <mergeCell ref="AH36:AK37"/>
    <mergeCell ref="AL36:AR37"/>
    <mergeCell ref="B34:B35"/>
    <mergeCell ref="C34:C35"/>
    <mergeCell ref="D34:Z35"/>
    <mergeCell ref="AA34:AD35"/>
    <mergeCell ref="AE34:AG35"/>
    <mergeCell ref="AH34:AK35"/>
    <mergeCell ref="AL30:AR31"/>
    <mergeCell ref="B32:B33"/>
    <mergeCell ref="C32:C33"/>
    <mergeCell ref="D32:Z33"/>
    <mergeCell ref="AA32:AD33"/>
    <mergeCell ref="AE32:AG33"/>
    <mergeCell ref="AH32:AK33"/>
    <mergeCell ref="AL32:AR33"/>
    <mergeCell ref="B30:B31"/>
    <mergeCell ref="C30:C31"/>
    <mergeCell ref="D30:Z31"/>
    <mergeCell ref="AA30:AD31"/>
    <mergeCell ref="AE30:AG31"/>
    <mergeCell ref="AH30:AK31"/>
    <mergeCell ref="AL26:AR27"/>
    <mergeCell ref="B28:B29"/>
    <mergeCell ref="C28:C29"/>
    <mergeCell ref="D28:Z29"/>
    <mergeCell ref="AA28:AD29"/>
    <mergeCell ref="AE28:AG29"/>
    <mergeCell ref="AH28:AK29"/>
    <mergeCell ref="AL28:AR29"/>
    <mergeCell ref="B26:B27"/>
    <mergeCell ref="C26:C27"/>
    <mergeCell ref="D26:Z27"/>
    <mergeCell ref="AA26:AD27"/>
    <mergeCell ref="AE26:AG27"/>
    <mergeCell ref="AH26:AK27"/>
    <mergeCell ref="AL22:AR23"/>
    <mergeCell ref="B24:B25"/>
    <mergeCell ref="C24:C25"/>
    <mergeCell ref="D24:Z25"/>
    <mergeCell ref="AA24:AD25"/>
    <mergeCell ref="AE24:AG25"/>
    <mergeCell ref="AH24:AK25"/>
    <mergeCell ref="AL24:AR25"/>
    <mergeCell ref="B22:B23"/>
    <mergeCell ref="C22:C23"/>
    <mergeCell ref="D22:Z23"/>
    <mergeCell ref="AA22:AD23"/>
    <mergeCell ref="AE22:AG23"/>
    <mergeCell ref="AH22:AK23"/>
    <mergeCell ref="AL18:AR19"/>
    <mergeCell ref="B20:B21"/>
    <mergeCell ref="C20:C21"/>
    <mergeCell ref="D20:Z21"/>
    <mergeCell ref="AA20:AD21"/>
    <mergeCell ref="AE20:AG21"/>
    <mergeCell ref="AH20:AK21"/>
    <mergeCell ref="AL20:AR21"/>
    <mergeCell ref="B18:B19"/>
    <mergeCell ref="C18:C19"/>
    <mergeCell ref="D18:Z19"/>
    <mergeCell ref="AA18:AD19"/>
    <mergeCell ref="AE18:AG19"/>
    <mergeCell ref="AH18:AK19"/>
    <mergeCell ref="AL14:AR15"/>
    <mergeCell ref="B16:B17"/>
    <mergeCell ref="C16:C17"/>
    <mergeCell ref="D16:Z17"/>
    <mergeCell ref="AA16:AD17"/>
    <mergeCell ref="AE16:AG17"/>
    <mergeCell ref="AH16:AK17"/>
    <mergeCell ref="AL16:AR17"/>
    <mergeCell ref="B14:B15"/>
    <mergeCell ref="C14:C15"/>
    <mergeCell ref="D14:Z15"/>
    <mergeCell ref="AA14:AD15"/>
    <mergeCell ref="AE14:AG15"/>
    <mergeCell ref="AH14:AK15"/>
    <mergeCell ref="B10:B11"/>
    <mergeCell ref="C10:C11"/>
    <mergeCell ref="D10:Z11"/>
    <mergeCell ref="AA10:AD11"/>
    <mergeCell ref="AE10:AG11"/>
    <mergeCell ref="AH10:AK11"/>
    <mergeCell ref="AL10:AR11"/>
    <mergeCell ref="B12:B13"/>
    <mergeCell ref="C12:C13"/>
    <mergeCell ref="D12:Z13"/>
    <mergeCell ref="AA12:AD13"/>
    <mergeCell ref="AE12:AG13"/>
    <mergeCell ref="AH12:AK13"/>
    <mergeCell ref="AL12:AR13"/>
    <mergeCell ref="B1:J3"/>
    <mergeCell ref="N1:Q2"/>
    <mergeCell ref="U1:AA3"/>
    <mergeCell ref="K2:L3"/>
    <mergeCell ref="AD2:AF3"/>
    <mergeCell ref="AG2:AQ3"/>
    <mergeCell ref="AD4:AF5"/>
    <mergeCell ref="AG4:AQ5"/>
    <mergeCell ref="B5:D8"/>
    <mergeCell ref="E5:M8"/>
    <mergeCell ref="P6:R7"/>
    <mergeCell ref="S6:T7"/>
    <mergeCell ref="U6:U7"/>
    <mergeCell ref="V6:W7"/>
    <mergeCell ref="X6:X7"/>
    <mergeCell ref="Y6:Z7"/>
    <mergeCell ref="AA6:AA7"/>
    <mergeCell ref="AD6:AF7"/>
    <mergeCell ref="AG6:AL7"/>
    <mergeCell ref="AG8:AK8"/>
    <mergeCell ref="AN8:AR8"/>
  </mergeCells>
  <phoneticPr fontId="3"/>
  <pageMargins left="0.39370078740157483" right="0.39370078740157483" top="0.62992125984251968" bottom="0.39370078740157483" header="0.23622047244094491" footer="0.31496062992125984"/>
  <pageSetup paperSize="9" orientation="landscape" blackAndWhite="1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E1E98-8344-46B5-8043-3C0289BDA5C5}">
  <dimension ref="B1:AS53"/>
  <sheetViews>
    <sheetView workbookViewId="0">
      <selection activeCell="B1" sqref="B1:J3"/>
    </sheetView>
  </sheetViews>
  <sheetFormatPr defaultRowHeight="13.5" x14ac:dyDescent="0.15"/>
  <cols>
    <col min="1" max="1" width="2.375" customWidth="1"/>
    <col min="2" max="45" width="3.125" customWidth="1"/>
  </cols>
  <sheetData>
    <row r="1" spans="2:45" ht="10.5" customHeight="1" x14ac:dyDescent="0.15">
      <c r="B1" s="60" t="s">
        <v>0</v>
      </c>
      <c r="C1" s="60"/>
      <c r="D1" s="60"/>
      <c r="E1" s="60"/>
      <c r="F1" s="60"/>
      <c r="G1" s="60"/>
      <c r="H1" s="60"/>
      <c r="I1" s="60"/>
      <c r="J1" s="60"/>
      <c r="K1" s="2"/>
      <c r="L1" s="27"/>
      <c r="M1" s="2"/>
      <c r="N1" s="62" t="s">
        <v>77</v>
      </c>
      <c r="O1" s="63"/>
      <c r="P1" s="63"/>
      <c r="Q1" s="64"/>
      <c r="R1" s="28"/>
      <c r="S1" s="28"/>
      <c r="T1" s="28"/>
      <c r="U1" s="661" t="s">
        <v>72</v>
      </c>
      <c r="V1" s="661"/>
      <c r="W1" s="661"/>
      <c r="X1" s="661"/>
      <c r="Y1" s="661"/>
      <c r="Z1" s="661"/>
      <c r="AA1" s="661"/>
      <c r="AB1" s="28"/>
      <c r="AC1" s="2"/>
      <c r="AD1" s="2"/>
      <c r="AE1" s="2"/>
      <c r="AF1" s="2"/>
      <c r="AG1" s="2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</row>
    <row r="2" spans="2:45" ht="10.5" customHeight="1" x14ac:dyDescent="0.15">
      <c r="B2" s="60"/>
      <c r="C2" s="60"/>
      <c r="D2" s="60"/>
      <c r="E2" s="60"/>
      <c r="F2" s="60"/>
      <c r="G2" s="60"/>
      <c r="H2" s="60"/>
      <c r="I2" s="60"/>
      <c r="J2" s="60"/>
      <c r="K2" s="69" t="s">
        <v>1</v>
      </c>
      <c r="L2" s="69"/>
      <c r="M2" s="7"/>
      <c r="N2" s="65"/>
      <c r="O2" s="66"/>
      <c r="P2" s="66"/>
      <c r="Q2" s="67"/>
      <c r="R2" s="2"/>
      <c r="S2" s="28"/>
      <c r="T2" s="28"/>
      <c r="U2" s="661"/>
      <c r="V2" s="661"/>
      <c r="W2" s="661"/>
      <c r="X2" s="661"/>
      <c r="Y2" s="661"/>
      <c r="Z2" s="661"/>
      <c r="AA2" s="661"/>
      <c r="AB2" s="28"/>
      <c r="AC2" s="2"/>
      <c r="AD2" s="48" t="s">
        <v>13</v>
      </c>
      <c r="AE2" s="48"/>
      <c r="AF2" s="48"/>
      <c r="AG2" s="541" t="str">
        <f>IF(業者記入!AG2=0,"",業者記入!AG2)</f>
        <v/>
      </c>
      <c r="AH2" s="541"/>
      <c r="AI2" s="541"/>
      <c r="AJ2" s="541"/>
      <c r="AK2" s="541"/>
      <c r="AL2" s="541"/>
      <c r="AM2" s="541"/>
      <c r="AN2" s="541"/>
      <c r="AO2" s="541"/>
      <c r="AP2" s="541"/>
      <c r="AQ2" s="541"/>
      <c r="AR2" s="9"/>
      <c r="AS2" s="2"/>
    </row>
    <row r="3" spans="2:45" ht="10.5" customHeight="1" thickBot="1" x14ac:dyDescent="0.25">
      <c r="B3" s="61"/>
      <c r="C3" s="61"/>
      <c r="D3" s="61"/>
      <c r="E3" s="61"/>
      <c r="F3" s="61"/>
      <c r="G3" s="61"/>
      <c r="H3" s="61"/>
      <c r="I3" s="61"/>
      <c r="J3" s="61"/>
      <c r="K3" s="70"/>
      <c r="L3" s="70"/>
      <c r="M3" s="30"/>
      <c r="N3" s="7"/>
      <c r="O3" s="7"/>
      <c r="P3" s="7"/>
      <c r="Q3" s="7"/>
      <c r="R3" s="2"/>
      <c r="S3" s="28"/>
      <c r="T3" s="28"/>
      <c r="U3" s="661"/>
      <c r="V3" s="661"/>
      <c r="W3" s="661"/>
      <c r="X3" s="661"/>
      <c r="Y3" s="661"/>
      <c r="Z3" s="661"/>
      <c r="AA3" s="661"/>
      <c r="AB3" s="28"/>
      <c r="AC3" s="2"/>
      <c r="AD3" s="48"/>
      <c r="AE3" s="48"/>
      <c r="AF3" s="48"/>
      <c r="AG3" s="541"/>
      <c r="AH3" s="541"/>
      <c r="AI3" s="541"/>
      <c r="AJ3" s="541"/>
      <c r="AK3" s="541"/>
      <c r="AL3" s="541"/>
      <c r="AM3" s="541"/>
      <c r="AN3" s="541"/>
      <c r="AO3" s="541"/>
      <c r="AP3" s="541"/>
      <c r="AQ3" s="541"/>
      <c r="AR3" s="9"/>
      <c r="AS3" s="2"/>
    </row>
    <row r="4" spans="2:45" ht="10.5" customHeight="1" thickBot="1" x14ac:dyDescent="0.25">
      <c r="B4" s="1"/>
      <c r="C4" s="1"/>
      <c r="D4" s="1"/>
      <c r="E4" s="1"/>
      <c r="F4" s="1"/>
      <c r="G4" s="1"/>
      <c r="H4" s="1"/>
      <c r="I4" s="1"/>
      <c r="J4" s="1"/>
      <c r="K4" s="3"/>
      <c r="L4" s="3"/>
      <c r="M4" s="30"/>
      <c r="N4" s="7"/>
      <c r="O4" s="7"/>
      <c r="P4" s="7"/>
      <c r="Q4" s="7"/>
      <c r="R4" s="2"/>
      <c r="S4" s="28"/>
      <c r="T4" s="28"/>
      <c r="U4" s="29"/>
      <c r="V4" s="29"/>
      <c r="W4" s="29"/>
      <c r="X4" s="29"/>
      <c r="Y4" s="29"/>
      <c r="Z4" s="29"/>
      <c r="AA4" s="29"/>
      <c r="AB4" s="28"/>
      <c r="AC4" s="2"/>
      <c r="AD4" s="48" t="s">
        <v>14</v>
      </c>
      <c r="AE4" s="48"/>
      <c r="AF4" s="48"/>
      <c r="AG4" s="541" t="str">
        <f>IF(業者記入!AG4=0,"",業者記入!AG4)</f>
        <v/>
      </c>
      <c r="AH4" s="541"/>
      <c r="AI4" s="541"/>
      <c r="AJ4" s="541"/>
      <c r="AK4" s="541"/>
      <c r="AL4" s="541"/>
      <c r="AM4" s="541"/>
      <c r="AN4" s="541"/>
      <c r="AO4" s="541"/>
      <c r="AP4" s="541"/>
      <c r="AQ4" s="541"/>
      <c r="AR4" s="7"/>
      <c r="AS4" s="7"/>
    </row>
    <row r="5" spans="2:45" ht="10.5" customHeight="1" x14ac:dyDescent="0.2">
      <c r="B5" s="72" t="s">
        <v>73</v>
      </c>
      <c r="C5" s="41"/>
      <c r="D5" s="42"/>
      <c r="E5" s="662" t="str">
        <f>IF(業者記入!E7=0,"",業者記入!E7)</f>
        <v/>
      </c>
      <c r="F5" s="663"/>
      <c r="G5" s="663"/>
      <c r="H5" s="663"/>
      <c r="I5" s="663"/>
      <c r="J5" s="663"/>
      <c r="K5" s="663"/>
      <c r="L5" s="663"/>
      <c r="M5" s="664"/>
      <c r="N5" s="30"/>
      <c r="O5" s="30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6"/>
      <c r="AC5" s="26"/>
      <c r="AD5" s="48"/>
      <c r="AE5" s="48"/>
      <c r="AF5" s="48"/>
      <c r="AG5" s="541"/>
      <c r="AH5" s="541"/>
      <c r="AI5" s="541"/>
      <c r="AJ5" s="541"/>
      <c r="AK5" s="541"/>
      <c r="AL5" s="541"/>
      <c r="AM5" s="541"/>
      <c r="AN5" s="541"/>
      <c r="AO5" s="541"/>
      <c r="AP5" s="541"/>
      <c r="AQ5" s="541"/>
      <c r="AR5" s="7"/>
      <c r="AS5" s="7"/>
    </row>
    <row r="6" spans="2:45" ht="10.5" customHeight="1" x14ac:dyDescent="0.2">
      <c r="B6" s="73"/>
      <c r="C6" s="38"/>
      <c r="D6" s="258"/>
      <c r="E6" s="647"/>
      <c r="F6" s="541"/>
      <c r="G6" s="541"/>
      <c r="H6" s="541"/>
      <c r="I6" s="541"/>
      <c r="J6" s="541"/>
      <c r="K6" s="541"/>
      <c r="L6" s="541"/>
      <c r="M6" s="665"/>
      <c r="N6" s="30"/>
      <c r="O6" s="2"/>
      <c r="P6" s="38" t="s">
        <v>17</v>
      </c>
      <c r="Q6" s="38"/>
      <c r="R6" s="38"/>
      <c r="S6" s="537" t="str">
        <f>IF(業者記入!S6=0,"",業者記入!S6)</f>
        <v/>
      </c>
      <c r="T6" s="537"/>
      <c r="U6" s="38" t="s">
        <v>18</v>
      </c>
      <c r="V6" s="537" t="str">
        <f>IF(業者記入!V6=0,"",業者記入!V6)</f>
        <v/>
      </c>
      <c r="W6" s="537"/>
      <c r="X6" s="38" t="s">
        <v>19</v>
      </c>
      <c r="Y6" s="537" t="str">
        <f>IF(業者記入!Y6=0,"",業者記入!Y6)</f>
        <v/>
      </c>
      <c r="Z6" s="537"/>
      <c r="AA6" s="38" t="s">
        <v>20</v>
      </c>
      <c r="AB6" s="2"/>
      <c r="AC6" s="23"/>
      <c r="AD6" s="48" t="s">
        <v>21</v>
      </c>
      <c r="AE6" s="48"/>
      <c r="AF6" s="48"/>
      <c r="AG6" s="538" t="str">
        <f>IF(業者記入!AG6=0,"",業者記入!AG6)</f>
        <v/>
      </c>
      <c r="AH6" s="538"/>
      <c r="AI6" s="538"/>
      <c r="AJ6" s="538"/>
      <c r="AK6" s="538"/>
      <c r="AL6" s="538"/>
      <c r="AM6" s="11"/>
      <c r="AN6" s="11"/>
      <c r="AO6" s="11"/>
      <c r="AP6" s="11"/>
      <c r="AQ6" s="11"/>
      <c r="AR6" s="11"/>
      <c r="AS6" s="11"/>
    </row>
    <row r="7" spans="2:45" ht="10.5" customHeight="1" x14ac:dyDescent="0.2">
      <c r="B7" s="73"/>
      <c r="C7" s="38"/>
      <c r="D7" s="258"/>
      <c r="E7" s="647"/>
      <c r="F7" s="541"/>
      <c r="G7" s="541"/>
      <c r="H7" s="541"/>
      <c r="I7" s="541"/>
      <c r="J7" s="541"/>
      <c r="K7" s="541"/>
      <c r="L7" s="541"/>
      <c r="M7" s="665"/>
      <c r="N7" s="30"/>
      <c r="O7" s="2"/>
      <c r="P7" s="38"/>
      <c r="Q7" s="38"/>
      <c r="R7" s="38"/>
      <c r="S7" s="537"/>
      <c r="T7" s="537"/>
      <c r="U7" s="38"/>
      <c r="V7" s="537"/>
      <c r="W7" s="537"/>
      <c r="X7" s="38"/>
      <c r="Y7" s="537"/>
      <c r="Z7" s="537"/>
      <c r="AA7" s="38"/>
      <c r="AB7" s="2"/>
      <c r="AC7" s="23"/>
      <c r="AD7" s="48"/>
      <c r="AE7" s="48"/>
      <c r="AF7" s="48"/>
      <c r="AG7" s="538"/>
      <c r="AH7" s="538"/>
      <c r="AI7" s="538"/>
      <c r="AJ7" s="538"/>
      <c r="AK7" s="538"/>
      <c r="AL7" s="538"/>
      <c r="AM7" s="11"/>
      <c r="AN7" s="11"/>
      <c r="AO7" s="11"/>
      <c r="AP7" s="11"/>
      <c r="AQ7" s="11"/>
      <c r="AR7" s="11"/>
      <c r="AS7" s="11"/>
    </row>
    <row r="8" spans="2:45" ht="10.5" customHeight="1" thickBot="1" x14ac:dyDescent="0.2">
      <c r="B8" s="74"/>
      <c r="C8" s="75"/>
      <c r="D8" s="171"/>
      <c r="E8" s="666"/>
      <c r="F8" s="667"/>
      <c r="G8" s="667"/>
      <c r="H8" s="667"/>
      <c r="I8" s="667"/>
      <c r="J8" s="667"/>
      <c r="K8" s="667"/>
      <c r="L8" s="667"/>
      <c r="M8" s="668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"/>
      <c r="AE8" s="2" t="s">
        <v>23</v>
      </c>
      <c r="AF8" s="2"/>
      <c r="AG8" s="541" t="str">
        <f>IF(業者記入!AG8=0,"",業者記入!AG8)</f>
        <v/>
      </c>
      <c r="AH8" s="541"/>
      <c r="AI8" s="541"/>
      <c r="AJ8" s="541"/>
      <c r="AK8" s="541"/>
      <c r="AL8" s="2" t="s">
        <v>24</v>
      </c>
      <c r="AM8" s="2"/>
      <c r="AN8" s="541" t="str">
        <f>IF(業者記入!AN8=0,"",業者記入!AN8)</f>
        <v/>
      </c>
      <c r="AO8" s="541"/>
      <c r="AP8" s="541"/>
      <c r="AQ8" s="541"/>
      <c r="AR8" s="541"/>
      <c r="AS8" s="2"/>
    </row>
    <row r="9" spans="2:45" ht="10.5" customHeight="1" thickBot="1" x14ac:dyDescent="0.2"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"/>
      <c r="AE9" s="2"/>
      <c r="AF9" s="4"/>
      <c r="AG9" s="4"/>
      <c r="AH9" s="2"/>
      <c r="AI9" s="2"/>
      <c r="AJ9" s="2"/>
      <c r="AK9" s="2"/>
      <c r="AL9" s="2"/>
      <c r="AM9" s="4"/>
      <c r="AN9" s="4"/>
      <c r="AO9" s="2"/>
      <c r="AP9" s="2"/>
      <c r="AQ9" s="2"/>
      <c r="AR9" s="2"/>
    </row>
    <row r="10" spans="2:45" ht="10.5" customHeight="1" x14ac:dyDescent="0.15">
      <c r="B10" s="72" t="s">
        <v>33</v>
      </c>
      <c r="C10" s="86" t="s">
        <v>34</v>
      </c>
      <c r="D10" s="40" t="s">
        <v>80</v>
      </c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2"/>
      <c r="AA10" s="346" t="s">
        <v>35</v>
      </c>
      <c r="AB10" s="346"/>
      <c r="AC10" s="346"/>
      <c r="AD10" s="40"/>
      <c r="AE10" s="346" t="s">
        <v>36</v>
      </c>
      <c r="AF10" s="346"/>
      <c r="AG10" s="346"/>
      <c r="AH10" s="346" t="s">
        <v>74</v>
      </c>
      <c r="AI10" s="346"/>
      <c r="AJ10" s="346"/>
      <c r="AK10" s="346"/>
      <c r="AL10" s="346" t="s">
        <v>75</v>
      </c>
      <c r="AM10" s="346"/>
      <c r="AN10" s="346"/>
      <c r="AO10" s="346"/>
      <c r="AP10" s="346"/>
      <c r="AQ10" s="346"/>
      <c r="AR10" s="669"/>
    </row>
    <row r="11" spans="2:45" ht="10.5" customHeight="1" x14ac:dyDescent="0.15">
      <c r="B11" s="85"/>
      <c r="C11" s="87"/>
      <c r="D11" s="43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5"/>
      <c r="AA11" s="347"/>
      <c r="AB11" s="347"/>
      <c r="AC11" s="347"/>
      <c r="AD11" s="43"/>
      <c r="AE11" s="347"/>
      <c r="AF11" s="347"/>
      <c r="AG11" s="347"/>
      <c r="AH11" s="347"/>
      <c r="AI11" s="347"/>
      <c r="AJ11" s="347"/>
      <c r="AK11" s="347"/>
      <c r="AL11" s="347"/>
      <c r="AM11" s="347"/>
      <c r="AN11" s="347"/>
      <c r="AO11" s="347"/>
      <c r="AP11" s="347"/>
      <c r="AQ11" s="347"/>
      <c r="AR11" s="670"/>
    </row>
    <row r="12" spans="2:45" ht="10.5" customHeight="1" x14ac:dyDescent="0.15">
      <c r="B12" s="551" t="str">
        <f>IF('内訳書（業者控）'!B12=0,"",'内訳書（業者控）'!B12)</f>
        <v/>
      </c>
      <c r="C12" s="769" t="str">
        <f>IF('内訳書（業者控）'!C12=0,"",'内訳書（業者控）'!C12)</f>
        <v/>
      </c>
      <c r="D12" s="770" t="str">
        <f>IF('内訳書（業者控）'!D12=0,"",'内訳書（業者控）'!D12)</f>
        <v/>
      </c>
      <c r="E12" s="771"/>
      <c r="F12" s="771"/>
      <c r="G12" s="771"/>
      <c r="H12" s="771"/>
      <c r="I12" s="771"/>
      <c r="J12" s="771"/>
      <c r="K12" s="771"/>
      <c r="L12" s="771"/>
      <c r="M12" s="771"/>
      <c r="N12" s="771"/>
      <c r="O12" s="771"/>
      <c r="P12" s="771"/>
      <c r="Q12" s="771"/>
      <c r="R12" s="771"/>
      <c r="S12" s="771"/>
      <c r="T12" s="771"/>
      <c r="U12" s="771"/>
      <c r="V12" s="771"/>
      <c r="W12" s="771"/>
      <c r="X12" s="771"/>
      <c r="Y12" s="771"/>
      <c r="Z12" s="772"/>
      <c r="AA12" s="776" t="str">
        <f>IF('内訳書（業者控）'!AA12=0,"",'内訳書（業者控）'!AA12)</f>
        <v/>
      </c>
      <c r="AB12" s="777"/>
      <c r="AC12" s="777"/>
      <c r="AD12" s="777"/>
      <c r="AE12" s="780" t="str">
        <f>IF('内訳書（業者控）'!AE12=0,"",'内訳書（業者控）'!AE12)</f>
        <v/>
      </c>
      <c r="AF12" s="781"/>
      <c r="AG12" s="781"/>
      <c r="AH12" s="783" t="str">
        <f>IF('内訳書（業者控）'!AH12=0,"",'内訳書（業者控）'!AH12)</f>
        <v/>
      </c>
      <c r="AI12" s="783"/>
      <c r="AJ12" s="783"/>
      <c r="AK12" s="783"/>
      <c r="AL12" s="785" t="str">
        <f>IF('内訳書（業者控）'!AL12=0,"",'内訳書（業者控）'!AL12)</f>
        <v/>
      </c>
      <c r="AM12" s="786"/>
      <c r="AN12" s="786"/>
      <c r="AO12" s="786"/>
      <c r="AP12" s="786"/>
      <c r="AQ12" s="786"/>
      <c r="AR12" s="787"/>
    </row>
    <row r="13" spans="2:45" ht="10.5" customHeight="1" x14ac:dyDescent="0.15">
      <c r="B13" s="552"/>
      <c r="C13" s="554"/>
      <c r="D13" s="773"/>
      <c r="E13" s="774"/>
      <c r="F13" s="774"/>
      <c r="G13" s="774"/>
      <c r="H13" s="774"/>
      <c r="I13" s="774"/>
      <c r="J13" s="774"/>
      <c r="K13" s="774"/>
      <c r="L13" s="774"/>
      <c r="M13" s="774"/>
      <c r="N13" s="774"/>
      <c r="O13" s="774"/>
      <c r="P13" s="774"/>
      <c r="Q13" s="774"/>
      <c r="R13" s="774"/>
      <c r="S13" s="774"/>
      <c r="T13" s="774"/>
      <c r="U13" s="774"/>
      <c r="V13" s="774"/>
      <c r="W13" s="774"/>
      <c r="X13" s="774"/>
      <c r="Y13" s="774"/>
      <c r="Z13" s="775"/>
      <c r="AA13" s="778"/>
      <c r="AB13" s="779"/>
      <c r="AC13" s="779"/>
      <c r="AD13" s="779"/>
      <c r="AE13" s="782"/>
      <c r="AF13" s="782"/>
      <c r="AG13" s="782"/>
      <c r="AH13" s="784"/>
      <c r="AI13" s="784"/>
      <c r="AJ13" s="784"/>
      <c r="AK13" s="784"/>
      <c r="AL13" s="788"/>
      <c r="AM13" s="788"/>
      <c r="AN13" s="788"/>
      <c r="AO13" s="788"/>
      <c r="AP13" s="788"/>
      <c r="AQ13" s="788"/>
      <c r="AR13" s="789"/>
    </row>
    <row r="14" spans="2:45" ht="10.5" customHeight="1" x14ac:dyDescent="0.15">
      <c r="B14" s="552" t="str">
        <f>IF('内訳書（業者控）'!B14=0,"",'内訳書（業者控）'!B14)</f>
        <v/>
      </c>
      <c r="C14" s="554" t="str">
        <f>IF('内訳書（業者控）'!C14=0,"",'内訳書（業者控）'!C14)</f>
        <v/>
      </c>
      <c r="D14" s="773" t="str">
        <f>IF('内訳書（業者控）'!D14=0,"",'内訳書（業者控）'!D14)</f>
        <v/>
      </c>
      <c r="E14" s="790"/>
      <c r="F14" s="790"/>
      <c r="G14" s="790"/>
      <c r="H14" s="790"/>
      <c r="I14" s="790"/>
      <c r="J14" s="790"/>
      <c r="K14" s="790"/>
      <c r="L14" s="790"/>
      <c r="M14" s="790"/>
      <c r="N14" s="790"/>
      <c r="O14" s="790"/>
      <c r="P14" s="790"/>
      <c r="Q14" s="790"/>
      <c r="R14" s="790"/>
      <c r="S14" s="790"/>
      <c r="T14" s="790"/>
      <c r="U14" s="790"/>
      <c r="V14" s="790"/>
      <c r="W14" s="790"/>
      <c r="X14" s="790"/>
      <c r="Y14" s="790"/>
      <c r="Z14" s="791"/>
      <c r="AA14" s="778" t="str">
        <f>IF('内訳書（業者控）'!AA14=0,"",'内訳書（業者控）'!AA14)</f>
        <v/>
      </c>
      <c r="AB14" s="779"/>
      <c r="AC14" s="779"/>
      <c r="AD14" s="779"/>
      <c r="AE14" s="792" t="str">
        <f>IF('内訳書（業者控）'!AE14=0,"",'内訳書（業者控）'!AE14)</f>
        <v/>
      </c>
      <c r="AF14" s="782"/>
      <c r="AG14" s="782"/>
      <c r="AH14" s="784" t="str">
        <f>IF('内訳書（業者控）'!AH14=0,"",'内訳書（業者控）'!AH14)</f>
        <v/>
      </c>
      <c r="AI14" s="784"/>
      <c r="AJ14" s="784"/>
      <c r="AK14" s="784"/>
      <c r="AL14" s="540" t="str">
        <f>IF('内訳書（業者控）'!AL14=0,"",'内訳書（業者控）'!AL14)</f>
        <v/>
      </c>
      <c r="AM14" s="788"/>
      <c r="AN14" s="788"/>
      <c r="AO14" s="788"/>
      <c r="AP14" s="788"/>
      <c r="AQ14" s="788"/>
      <c r="AR14" s="789"/>
    </row>
    <row r="15" spans="2:45" ht="10.5" customHeight="1" x14ac:dyDescent="0.15">
      <c r="B15" s="552"/>
      <c r="C15" s="554"/>
      <c r="D15" s="773"/>
      <c r="E15" s="790"/>
      <c r="F15" s="790"/>
      <c r="G15" s="790"/>
      <c r="H15" s="790"/>
      <c r="I15" s="790"/>
      <c r="J15" s="790"/>
      <c r="K15" s="790"/>
      <c r="L15" s="790"/>
      <c r="M15" s="790"/>
      <c r="N15" s="790"/>
      <c r="O15" s="790"/>
      <c r="P15" s="790"/>
      <c r="Q15" s="790"/>
      <c r="R15" s="790"/>
      <c r="S15" s="790"/>
      <c r="T15" s="790"/>
      <c r="U15" s="790"/>
      <c r="V15" s="790"/>
      <c r="W15" s="790"/>
      <c r="X15" s="790"/>
      <c r="Y15" s="790"/>
      <c r="Z15" s="791"/>
      <c r="AA15" s="778"/>
      <c r="AB15" s="779"/>
      <c r="AC15" s="779"/>
      <c r="AD15" s="779"/>
      <c r="AE15" s="782"/>
      <c r="AF15" s="782"/>
      <c r="AG15" s="782"/>
      <c r="AH15" s="784"/>
      <c r="AI15" s="784"/>
      <c r="AJ15" s="784"/>
      <c r="AK15" s="784"/>
      <c r="AL15" s="788"/>
      <c r="AM15" s="788"/>
      <c r="AN15" s="788"/>
      <c r="AO15" s="788"/>
      <c r="AP15" s="788"/>
      <c r="AQ15" s="788"/>
      <c r="AR15" s="789"/>
    </row>
    <row r="16" spans="2:45" ht="10.5" customHeight="1" x14ac:dyDescent="0.15">
      <c r="B16" s="552" t="str">
        <f>IF('内訳書（業者控）'!B16=0,"",'内訳書（業者控）'!B16)</f>
        <v/>
      </c>
      <c r="C16" s="554" t="str">
        <f>IF('内訳書（業者控）'!C16=0,"",'内訳書（業者控）'!C16)</f>
        <v/>
      </c>
      <c r="D16" s="773" t="str">
        <f>IF('内訳書（業者控）'!D16=0,"",'内訳書（業者控）'!D16)</f>
        <v/>
      </c>
      <c r="E16" s="790"/>
      <c r="F16" s="790"/>
      <c r="G16" s="790"/>
      <c r="H16" s="790"/>
      <c r="I16" s="790"/>
      <c r="J16" s="790"/>
      <c r="K16" s="790"/>
      <c r="L16" s="790"/>
      <c r="M16" s="790"/>
      <c r="N16" s="790"/>
      <c r="O16" s="790"/>
      <c r="P16" s="790"/>
      <c r="Q16" s="790"/>
      <c r="R16" s="790"/>
      <c r="S16" s="790"/>
      <c r="T16" s="790"/>
      <c r="U16" s="790"/>
      <c r="V16" s="790"/>
      <c r="W16" s="790"/>
      <c r="X16" s="790"/>
      <c r="Y16" s="790"/>
      <c r="Z16" s="791"/>
      <c r="AA16" s="778" t="str">
        <f>IF('内訳書（業者控）'!AA16=0,"",'内訳書（業者控）'!AA16)</f>
        <v/>
      </c>
      <c r="AB16" s="779"/>
      <c r="AC16" s="779"/>
      <c r="AD16" s="779"/>
      <c r="AE16" s="792" t="str">
        <f>IF('内訳書（業者控）'!AE16=0,"",'内訳書（業者控）'!AE16)</f>
        <v/>
      </c>
      <c r="AF16" s="782"/>
      <c r="AG16" s="782"/>
      <c r="AH16" s="784" t="str">
        <f>IF('内訳書（業者控）'!AH16=0,"",'内訳書（業者控）'!AH16)</f>
        <v/>
      </c>
      <c r="AI16" s="784"/>
      <c r="AJ16" s="784"/>
      <c r="AK16" s="784"/>
      <c r="AL16" s="540" t="str">
        <f>IF('内訳書（業者控）'!AL16=0,"",'内訳書（業者控）'!AL16)</f>
        <v/>
      </c>
      <c r="AM16" s="788"/>
      <c r="AN16" s="788"/>
      <c r="AO16" s="788"/>
      <c r="AP16" s="788"/>
      <c r="AQ16" s="788"/>
      <c r="AR16" s="789"/>
    </row>
    <row r="17" spans="2:44" ht="10.5" customHeight="1" x14ac:dyDescent="0.15">
      <c r="B17" s="552"/>
      <c r="C17" s="554"/>
      <c r="D17" s="773"/>
      <c r="E17" s="790"/>
      <c r="F17" s="790"/>
      <c r="G17" s="790"/>
      <c r="H17" s="790"/>
      <c r="I17" s="790"/>
      <c r="J17" s="790"/>
      <c r="K17" s="790"/>
      <c r="L17" s="790"/>
      <c r="M17" s="790"/>
      <c r="N17" s="790"/>
      <c r="O17" s="790"/>
      <c r="P17" s="790"/>
      <c r="Q17" s="790"/>
      <c r="R17" s="790"/>
      <c r="S17" s="790"/>
      <c r="T17" s="790"/>
      <c r="U17" s="790"/>
      <c r="V17" s="790"/>
      <c r="W17" s="790"/>
      <c r="X17" s="790"/>
      <c r="Y17" s="790"/>
      <c r="Z17" s="791"/>
      <c r="AA17" s="778"/>
      <c r="AB17" s="779"/>
      <c r="AC17" s="779"/>
      <c r="AD17" s="779"/>
      <c r="AE17" s="782"/>
      <c r="AF17" s="782"/>
      <c r="AG17" s="782"/>
      <c r="AH17" s="784"/>
      <c r="AI17" s="784"/>
      <c r="AJ17" s="784"/>
      <c r="AK17" s="784"/>
      <c r="AL17" s="788"/>
      <c r="AM17" s="788"/>
      <c r="AN17" s="788"/>
      <c r="AO17" s="788"/>
      <c r="AP17" s="788"/>
      <c r="AQ17" s="788"/>
      <c r="AR17" s="789"/>
    </row>
    <row r="18" spans="2:44" ht="10.5" customHeight="1" x14ac:dyDescent="0.15">
      <c r="B18" s="552" t="str">
        <f>IF('内訳書（業者控）'!B18=0,"",'内訳書（業者控）'!B18)</f>
        <v/>
      </c>
      <c r="C18" s="554" t="str">
        <f>IF('内訳書（業者控）'!C18=0,"",'内訳書（業者控）'!C18)</f>
        <v/>
      </c>
      <c r="D18" s="773" t="str">
        <f>IF('内訳書（業者控）'!D18=0,"",'内訳書（業者控）'!D18)</f>
        <v/>
      </c>
      <c r="E18" s="774"/>
      <c r="F18" s="774"/>
      <c r="G18" s="774"/>
      <c r="H18" s="774"/>
      <c r="I18" s="774"/>
      <c r="J18" s="774"/>
      <c r="K18" s="774"/>
      <c r="L18" s="774"/>
      <c r="M18" s="774"/>
      <c r="N18" s="774"/>
      <c r="O18" s="774"/>
      <c r="P18" s="774"/>
      <c r="Q18" s="774"/>
      <c r="R18" s="774"/>
      <c r="S18" s="774"/>
      <c r="T18" s="774"/>
      <c r="U18" s="774"/>
      <c r="V18" s="774"/>
      <c r="W18" s="774"/>
      <c r="X18" s="774"/>
      <c r="Y18" s="774"/>
      <c r="Z18" s="775"/>
      <c r="AA18" s="778" t="str">
        <f>IF('内訳書（業者控）'!AA18=0,"",'内訳書（業者控）'!AA18)</f>
        <v/>
      </c>
      <c r="AB18" s="779"/>
      <c r="AC18" s="779"/>
      <c r="AD18" s="779"/>
      <c r="AE18" s="792" t="str">
        <f>IF('内訳書（業者控）'!AE18=0,"",'内訳書（業者控）'!AE18)</f>
        <v/>
      </c>
      <c r="AF18" s="782"/>
      <c r="AG18" s="782"/>
      <c r="AH18" s="784" t="str">
        <f>IF('内訳書（業者控）'!AH18=0,"",'内訳書（業者控）'!AH18)</f>
        <v/>
      </c>
      <c r="AI18" s="784"/>
      <c r="AJ18" s="784"/>
      <c r="AK18" s="784"/>
      <c r="AL18" s="540" t="str">
        <f>IF('内訳書（業者控）'!AL18=0,"",'内訳書（業者控）'!AL18)</f>
        <v/>
      </c>
      <c r="AM18" s="788"/>
      <c r="AN18" s="788"/>
      <c r="AO18" s="788"/>
      <c r="AP18" s="788"/>
      <c r="AQ18" s="788"/>
      <c r="AR18" s="789"/>
    </row>
    <row r="19" spans="2:44" ht="10.5" customHeight="1" x14ac:dyDescent="0.15">
      <c r="B19" s="552"/>
      <c r="C19" s="554"/>
      <c r="D19" s="773"/>
      <c r="E19" s="774"/>
      <c r="F19" s="774"/>
      <c r="G19" s="774"/>
      <c r="H19" s="774"/>
      <c r="I19" s="774"/>
      <c r="J19" s="774"/>
      <c r="K19" s="774"/>
      <c r="L19" s="774"/>
      <c r="M19" s="774"/>
      <c r="N19" s="774"/>
      <c r="O19" s="774"/>
      <c r="P19" s="774"/>
      <c r="Q19" s="774"/>
      <c r="R19" s="774"/>
      <c r="S19" s="774"/>
      <c r="T19" s="774"/>
      <c r="U19" s="774"/>
      <c r="V19" s="774"/>
      <c r="W19" s="774"/>
      <c r="X19" s="774"/>
      <c r="Y19" s="774"/>
      <c r="Z19" s="775"/>
      <c r="AA19" s="778"/>
      <c r="AB19" s="779"/>
      <c r="AC19" s="779"/>
      <c r="AD19" s="779"/>
      <c r="AE19" s="782"/>
      <c r="AF19" s="782"/>
      <c r="AG19" s="782"/>
      <c r="AH19" s="784"/>
      <c r="AI19" s="784"/>
      <c r="AJ19" s="784"/>
      <c r="AK19" s="784"/>
      <c r="AL19" s="788"/>
      <c r="AM19" s="788"/>
      <c r="AN19" s="788"/>
      <c r="AO19" s="788"/>
      <c r="AP19" s="788"/>
      <c r="AQ19" s="788"/>
      <c r="AR19" s="789"/>
    </row>
    <row r="20" spans="2:44" ht="10.5" customHeight="1" x14ac:dyDescent="0.15">
      <c r="B20" s="552" t="str">
        <f>IF('内訳書（業者控）'!B20=0,"",'内訳書（業者控）'!B20)</f>
        <v/>
      </c>
      <c r="C20" s="554" t="str">
        <f>IF('内訳書（業者控）'!C20=0,"",'内訳書（業者控）'!C20)</f>
        <v/>
      </c>
      <c r="D20" s="773" t="str">
        <f>IF('内訳書（業者控）'!D20=0,"",'内訳書（業者控）'!D20)</f>
        <v/>
      </c>
      <c r="E20" s="774"/>
      <c r="F20" s="774"/>
      <c r="G20" s="774"/>
      <c r="H20" s="774"/>
      <c r="I20" s="774"/>
      <c r="J20" s="774"/>
      <c r="K20" s="774"/>
      <c r="L20" s="774"/>
      <c r="M20" s="774"/>
      <c r="N20" s="774"/>
      <c r="O20" s="774"/>
      <c r="P20" s="774"/>
      <c r="Q20" s="774"/>
      <c r="R20" s="774"/>
      <c r="S20" s="774"/>
      <c r="T20" s="774"/>
      <c r="U20" s="774"/>
      <c r="V20" s="774"/>
      <c r="W20" s="774"/>
      <c r="X20" s="774"/>
      <c r="Y20" s="774"/>
      <c r="Z20" s="775"/>
      <c r="AA20" s="778" t="str">
        <f>IF('内訳書（業者控）'!AA20=0,"",'内訳書（業者控）'!AA20)</f>
        <v/>
      </c>
      <c r="AB20" s="779"/>
      <c r="AC20" s="779"/>
      <c r="AD20" s="779"/>
      <c r="AE20" s="792" t="str">
        <f>IF('内訳書（業者控）'!AE20=0,"",'内訳書（業者控）'!AE20)</f>
        <v/>
      </c>
      <c r="AF20" s="782"/>
      <c r="AG20" s="782"/>
      <c r="AH20" s="784" t="str">
        <f>IF('内訳書（業者控）'!AH20=0,"",'内訳書（業者控）'!AH20)</f>
        <v/>
      </c>
      <c r="AI20" s="784"/>
      <c r="AJ20" s="784"/>
      <c r="AK20" s="784"/>
      <c r="AL20" s="540" t="str">
        <f>IF('内訳書（業者控）'!AL20=0,"",'内訳書（業者控）'!AL20)</f>
        <v/>
      </c>
      <c r="AM20" s="788"/>
      <c r="AN20" s="788"/>
      <c r="AO20" s="788"/>
      <c r="AP20" s="788"/>
      <c r="AQ20" s="788"/>
      <c r="AR20" s="789"/>
    </row>
    <row r="21" spans="2:44" ht="10.5" customHeight="1" x14ac:dyDescent="0.15">
      <c r="B21" s="552"/>
      <c r="C21" s="554"/>
      <c r="D21" s="773"/>
      <c r="E21" s="774"/>
      <c r="F21" s="774"/>
      <c r="G21" s="774"/>
      <c r="H21" s="774"/>
      <c r="I21" s="774"/>
      <c r="J21" s="774"/>
      <c r="K21" s="774"/>
      <c r="L21" s="774"/>
      <c r="M21" s="774"/>
      <c r="N21" s="774"/>
      <c r="O21" s="774"/>
      <c r="P21" s="774"/>
      <c r="Q21" s="774"/>
      <c r="R21" s="774"/>
      <c r="S21" s="774"/>
      <c r="T21" s="774"/>
      <c r="U21" s="774"/>
      <c r="V21" s="774"/>
      <c r="W21" s="774"/>
      <c r="X21" s="774"/>
      <c r="Y21" s="774"/>
      <c r="Z21" s="775"/>
      <c r="AA21" s="778"/>
      <c r="AB21" s="779"/>
      <c r="AC21" s="779"/>
      <c r="AD21" s="779"/>
      <c r="AE21" s="782"/>
      <c r="AF21" s="782"/>
      <c r="AG21" s="782"/>
      <c r="AH21" s="784"/>
      <c r="AI21" s="784"/>
      <c r="AJ21" s="784"/>
      <c r="AK21" s="784"/>
      <c r="AL21" s="788"/>
      <c r="AM21" s="788"/>
      <c r="AN21" s="788"/>
      <c r="AO21" s="788"/>
      <c r="AP21" s="788"/>
      <c r="AQ21" s="788"/>
      <c r="AR21" s="789"/>
    </row>
    <row r="22" spans="2:44" ht="10.5" customHeight="1" x14ac:dyDescent="0.15">
      <c r="B22" s="552" t="str">
        <f>IF('内訳書（業者控）'!B22=0,"",'内訳書（業者控）'!B22)</f>
        <v/>
      </c>
      <c r="C22" s="554" t="str">
        <f>IF('内訳書（業者控）'!C22=0,"",'内訳書（業者控）'!C22)</f>
        <v/>
      </c>
      <c r="D22" s="773" t="str">
        <f>IF('内訳書（業者控）'!D22=0,"",'内訳書（業者控）'!D22)</f>
        <v/>
      </c>
      <c r="E22" s="774"/>
      <c r="F22" s="774"/>
      <c r="G22" s="774"/>
      <c r="H22" s="774"/>
      <c r="I22" s="774"/>
      <c r="J22" s="774"/>
      <c r="K22" s="774"/>
      <c r="L22" s="774"/>
      <c r="M22" s="774"/>
      <c r="N22" s="774"/>
      <c r="O22" s="774"/>
      <c r="P22" s="774"/>
      <c r="Q22" s="774"/>
      <c r="R22" s="774"/>
      <c r="S22" s="774"/>
      <c r="T22" s="774"/>
      <c r="U22" s="774"/>
      <c r="V22" s="774"/>
      <c r="W22" s="774"/>
      <c r="X22" s="774"/>
      <c r="Y22" s="774"/>
      <c r="Z22" s="775"/>
      <c r="AA22" s="778" t="str">
        <f>IF('内訳書（業者控）'!AA22=0,"",'内訳書（業者控）'!AA22)</f>
        <v/>
      </c>
      <c r="AB22" s="779"/>
      <c r="AC22" s="779"/>
      <c r="AD22" s="779"/>
      <c r="AE22" s="792" t="str">
        <f>IF('内訳書（業者控）'!AE22=0,"",'内訳書（業者控）'!AE22)</f>
        <v/>
      </c>
      <c r="AF22" s="782"/>
      <c r="AG22" s="782"/>
      <c r="AH22" s="784" t="str">
        <f>IF('内訳書（業者控）'!AH22=0,"",'内訳書（業者控）'!AH22)</f>
        <v/>
      </c>
      <c r="AI22" s="784"/>
      <c r="AJ22" s="784"/>
      <c r="AK22" s="784"/>
      <c r="AL22" s="540" t="str">
        <f>IF('内訳書（業者控）'!AL22=0,"",'内訳書（業者控）'!AL22)</f>
        <v/>
      </c>
      <c r="AM22" s="788"/>
      <c r="AN22" s="788"/>
      <c r="AO22" s="788"/>
      <c r="AP22" s="788"/>
      <c r="AQ22" s="788"/>
      <c r="AR22" s="789"/>
    </row>
    <row r="23" spans="2:44" ht="10.5" customHeight="1" x14ac:dyDescent="0.15">
      <c r="B23" s="552"/>
      <c r="C23" s="554"/>
      <c r="D23" s="773"/>
      <c r="E23" s="774"/>
      <c r="F23" s="774"/>
      <c r="G23" s="774"/>
      <c r="H23" s="774"/>
      <c r="I23" s="774"/>
      <c r="J23" s="774"/>
      <c r="K23" s="774"/>
      <c r="L23" s="774"/>
      <c r="M23" s="774"/>
      <c r="N23" s="774"/>
      <c r="O23" s="774"/>
      <c r="P23" s="774"/>
      <c r="Q23" s="774"/>
      <c r="R23" s="774"/>
      <c r="S23" s="774"/>
      <c r="T23" s="774"/>
      <c r="U23" s="774"/>
      <c r="V23" s="774"/>
      <c r="W23" s="774"/>
      <c r="X23" s="774"/>
      <c r="Y23" s="774"/>
      <c r="Z23" s="775"/>
      <c r="AA23" s="778"/>
      <c r="AB23" s="779"/>
      <c r="AC23" s="779"/>
      <c r="AD23" s="779"/>
      <c r="AE23" s="782"/>
      <c r="AF23" s="782"/>
      <c r="AG23" s="782"/>
      <c r="AH23" s="784"/>
      <c r="AI23" s="784"/>
      <c r="AJ23" s="784"/>
      <c r="AK23" s="784"/>
      <c r="AL23" s="788"/>
      <c r="AM23" s="788"/>
      <c r="AN23" s="788"/>
      <c r="AO23" s="788"/>
      <c r="AP23" s="788"/>
      <c r="AQ23" s="788"/>
      <c r="AR23" s="789"/>
    </row>
    <row r="24" spans="2:44" ht="10.5" customHeight="1" x14ac:dyDescent="0.15">
      <c r="B24" s="552" t="str">
        <f>IF('内訳書（業者控）'!B24=0,"",'内訳書（業者控）'!B24)</f>
        <v/>
      </c>
      <c r="C24" s="554" t="str">
        <f>IF('内訳書（業者控）'!C24=0,"",'内訳書（業者控）'!C24)</f>
        <v/>
      </c>
      <c r="D24" s="773" t="str">
        <f>IF('内訳書（業者控）'!D24=0,"",'内訳書（業者控）'!D24)</f>
        <v/>
      </c>
      <c r="E24" s="774"/>
      <c r="F24" s="774"/>
      <c r="G24" s="774"/>
      <c r="H24" s="774"/>
      <c r="I24" s="774"/>
      <c r="J24" s="774"/>
      <c r="K24" s="774"/>
      <c r="L24" s="774"/>
      <c r="M24" s="774"/>
      <c r="N24" s="774"/>
      <c r="O24" s="774"/>
      <c r="P24" s="774"/>
      <c r="Q24" s="774"/>
      <c r="R24" s="774"/>
      <c r="S24" s="774"/>
      <c r="T24" s="774"/>
      <c r="U24" s="774"/>
      <c r="V24" s="774"/>
      <c r="W24" s="774"/>
      <c r="X24" s="774"/>
      <c r="Y24" s="774"/>
      <c r="Z24" s="775"/>
      <c r="AA24" s="778" t="str">
        <f>IF('内訳書（業者控）'!AA24=0,"",'内訳書（業者控）'!AA24)</f>
        <v/>
      </c>
      <c r="AB24" s="779"/>
      <c r="AC24" s="779"/>
      <c r="AD24" s="779"/>
      <c r="AE24" s="792" t="str">
        <f>IF('内訳書（業者控）'!AE24=0,"",'内訳書（業者控）'!AE24)</f>
        <v/>
      </c>
      <c r="AF24" s="782"/>
      <c r="AG24" s="782"/>
      <c r="AH24" s="784" t="str">
        <f>IF('内訳書（業者控）'!AH24=0,"",'内訳書（業者控）'!AH24)</f>
        <v/>
      </c>
      <c r="AI24" s="784"/>
      <c r="AJ24" s="784"/>
      <c r="AK24" s="784"/>
      <c r="AL24" s="540" t="str">
        <f>IF('内訳書（業者控）'!AL24=0,"",'内訳書（業者控）'!AL24)</f>
        <v/>
      </c>
      <c r="AM24" s="788"/>
      <c r="AN24" s="788"/>
      <c r="AO24" s="788"/>
      <c r="AP24" s="788"/>
      <c r="AQ24" s="788"/>
      <c r="AR24" s="789"/>
    </row>
    <row r="25" spans="2:44" ht="10.5" customHeight="1" x14ac:dyDescent="0.15">
      <c r="B25" s="552"/>
      <c r="C25" s="554"/>
      <c r="D25" s="773"/>
      <c r="E25" s="774"/>
      <c r="F25" s="774"/>
      <c r="G25" s="774"/>
      <c r="H25" s="774"/>
      <c r="I25" s="774"/>
      <c r="J25" s="774"/>
      <c r="K25" s="774"/>
      <c r="L25" s="774"/>
      <c r="M25" s="774"/>
      <c r="N25" s="774"/>
      <c r="O25" s="774"/>
      <c r="P25" s="774"/>
      <c r="Q25" s="774"/>
      <c r="R25" s="774"/>
      <c r="S25" s="774"/>
      <c r="T25" s="774"/>
      <c r="U25" s="774"/>
      <c r="V25" s="774"/>
      <c r="W25" s="774"/>
      <c r="X25" s="774"/>
      <c r="Y25" s="774"/>
      <c r="Z25" s="775"/>
      <c r="AA25" s="778"/>
      <c r="AB25" s="779"/>
      <c r="AC25" s="779"/>
      <c r="AD25" s="779"/>
      <c r="AE25" s="782"/>
      <c r="AF25" s="782"/>
      <c r="AG25" s="782"/>
      <c r="AH25" s="784"/>
      <c r="AI25" s="784"/>
      <c r="AJ25" s="784"/>
      <c r="AK25" s="784"/>
      <c r="AL25" s="788"/>
      <c r="AM25" s="788"/>
      <c r="AN25" s="788"/>
      <c r="AO25" s="788"/>
      <c r="AP25" s="788"/>
      <c r="AQ25" s="788"/>
      <c r="AR25" s="789"/>
    </row>
    <row r="26" spans="2:44" ht="10.5" customHeight="1" x14ac:dyDescent="0.15">
      <c r="B26" s="552" t="str">
        <f>IF('内訳書（業者控）'!B26=0,"",'内訳書（業者控）'!B26)</f>
        <v/>
      </c>
      <c r="C26" s="554" t="str">
        <f>IF('内訳書（業者控）'!C26=0,"",'内訳書（業者控）'!C26)</f>
        <v/>
      </c>
      <c r="D26" s="773" t="str">
        <f>IF('内訳書（業者控）'!D26=0,"",'内訳書（業者控）'!D26)</f>
        <v/>
      </c>
      <c r="E26" s="774"/>
      <c r="F26" s="774"/>
      <c r="G26" s="774"/>
      <c r="H26" s="774"/>
      <c r="I26" s="774"/>
      <c r="J26" s="774"/>
      <c r="K26" s="774"/>
      <c r="L26" s="774"/>
      <c r="M26" s="774"/>
      <c r="N26" s="774"/>
      <c r="O26" s="774"/>
      <c r="P26" s="774"/>
      <c r="Q26" s="774"/>
      <c r="R26" s="774"/>
      <c r="S26" s="774"/>
      <c r="T26" s="774"/>
      <c r="U26" s="774"/>
      <c r="V26" s="774"/>
      <c r="W26" s="774"/>
      <c r="X26" s="774"/>
      <c r="Y26" s="774"/>
      <c r="Z26" s="775"/>
      <c r="AA26" s="778" t="str">
        <f>IF('内訳書（業者控）'!AA26=0,"",'内訳書（業者控）'!AA26)</f>
        <v/>
      </c>
      <c r="AB26" s="779"/>
      <c r="AC26" s="779"/>
      <c r="AD26" s="779"/>
      <c r="AE26" s="792" t="str">
        <f>IF('内訳書（業者控）'!AE26=0,"",'内訳書（業者控）'!AE26)</f>
        <v/>
      </c>
      <c r="AF26" s="782"/>
      <c r="AG26" s="782"/>
      <c r="AH26" s="784" t="str">
        <f>IF('内訳書（業者控）'!AH26=0,"",'内訳書（業者控）'!AH26)</f>
        <v/>
      </c>
      <c r="AI26" s="784"/>
      <c r="AJ26" s="784"/>
      <c r="AK26" s="784"/>
      <c r="AL26" s="540" t="str">
        <f>IF('内訳書（業者控）'!AL26=0,"",'内訳書（業者控）'!AL26)</f>
        <v/>
      </c>
      <c r="AM26" s="788"/>
      <c r="AN26" s="788"/>
      <c r="AO26" s="788"/>
      <c r="AP26" s="788"/>
      <c r="AQ26" s="788"/>
      <c r="AR26" s="789"/>
    </row>
    <row r="27" spans="2:44" ht="10.5" customHeight="1" x14ac:dyDescent="0.15">
      <c r="B27" s="552"/>
      <c r="C27" s="554"/>
      <c r="D27" s="773"/>
      <c r="E27" s="774"/>
      <c r="F27" s="774"/>
      <c r="G27" s="774"/>
      <c r="H27" s="774"/>
      <c r="I27" s="774"/>
      <c r="J27" s="774"/>
      <c r="K27" s="774"/>
      <c r="L27" s="774"/>
      <c r="M27" s="774"/>
      <c r="N27" s="774"/>
      <c r="O27" s="774"/>
      <c r="P27" s="774"/>
      <c r="Q27" s="774"/>
      <c r="R27" s="774"/>
      <c r="S27" s="774"/>
      <c r="T27" s="774"/>
      <c r="U27" s="774"/>
      <c r="V27" s="774"/>
      <c r="W27" s="774"/>
      <c r="X27" s="774"/>
      <c r="Y27" s="774"/>
      <c r="Z27" s="775"/>
      <c r="AA27" s="778"/>
      <c r="AB27" s="779"/>
      <c r="AC27" s="779"/>
      <c r="AD27" s="779"/>
      <c r="AE27" s="782"/>
      <c r="AF27" s="782"/>
      <c r="AG27" s="782"/>
      <c r="AH27" s="784"/>
      <c r="AI27" s="784"/>
      <c r="AJ27" s="784"/>
      <c r="AK27" s="784"/>
      <c r="AL27" s="788"/>
      <c r="AM27" s="788"/>
      <c r="AN27" s="788"/>
      <c r="AO27" s="788"/>
      <c r="AP27" s="788"/>
      <c r="AQ27" s="788"/>
      <c r="AR27" s="789"/>
    </row>
    <row r="28" spans="2:44" ht="10.5" customHeight="1" x14ac:dyDescent="0.15">
      <c r="B28" s="552" t="str">
        <f>IF('内訳書（業者控）'!B28=0,"",'内訳書（業者控）'!B28)</f>
        <v/>
      </c>
      <c r="C28" s="554" t="str">
        <f>IF('内訳書（業者控）'!C28=0,"",'内訳書（業者控）'!C28)</f>
        <v/>
      </c>
      <c r="D28" s="773" t="str">
        <f>IF('内訳書（業者控）'!D28=0,"",'内訳書（業者控）'!D28)</f>
        <v/>
      </c>
      <c r="E28" s="774"/>
      <c r="F28" s="774"/>
      <c r="G28" s="774"/>
      <c r="H28" s="774"/>
      <c r="I28" s="774"/>
      <c r="J28" s="774"/>
      <c r="K28" s="774"/>
      <c r="L28" s="774"/>
      <c r="M28" s="774"/>
      <c r="N28" s="774"/>
      <c r="O28" s="774"/>
      <c r="P28" s="774"/>
      <c r="Q28" s="774"/>
      <c r="R28" s="774"/>
      <c r="S28" s="774"/>
      <c r="T28" s="774"/>
      <c r="U28" s="774"/>
      <c r="V28" s="774"/>
      <c r="W28" s="774"/>
      <c r="X28" s="774"/>
      <c r="Y28" s="774"/>
      <c r="Z28" s="775"/>
      <c r="AA28" s="778" t="str">
        <f>IF('内訳書（業者控）'!AA28=0,"",'内訳書（業者控）'!AA28)</f>
        <v/>
      </c>
      <c r="AB28" s="779"/>
      <c r="AC28" s="779"/>
      <c r="AD28" s="779"/>
      <c r="AE28" s="792" t="str">
        <f>IF('内訳書（業者控）'!AE28=0,"",'内訳書（業者控）'!AE28)</f>
        <v/>
      </c>
      <c r="AF28" s="782"/>
      <c r="AG28" s="782"/>
      <c r="AH28" s="784" t="str">
        <f>IF('内訳書（業者控）'!AH28=0,"",'内訳書（業者控）'!AH28)</f>
        <v/>
      </c>
      <c r="AI28" s="784"/>
      <c r="AJ28" s="784"/>
      <c r="AK28" s="784"/>
      <c r="AL28" s="540" t="str">
        <f>IF('内訳書（業者控）'!AL28=0,"",'内訳書（業者控）'!AL28)</f>
        <v/>
      </c>
      <c r="AM28" s="788"/>
      <c r="AN28" s="788"/>
      <c r="AO28" s="788"/>
      <c r="AP28" s="788"/>
      <c r="AQ28" s="788"/>
      <c r="AR28" s="789"/>
    </row>
    <row r="29" spans="2:44" ht="10.5" customHeight="1" x14ac:dyDescent="0.15">
      <c r="B29" s="552"/>
      <c r="C29" s="554"/>
      <c r="D29" s="773"/>
      <c r="E29" s="774"/>
      <c r="F29" s="774"/>
      <c r="G29" s="774"/>
      <c r="H29" s="774"/>
      <c r="I29" s="774"/>
      <c r="J29" s="774"/>
      <c r="K29" s="774"/>
      <c r="L29" s="774"/>
      <c r="M29" s="774"/>
      <c r="N29" s="774"/>
      <c r="O29" s="774"/>
      <c r="P29" s="774"/>
      <c r="Q29" s="774"/>
      <c r="R29" s="774"/>
      <c r="S29" s="774"/>
      <c r="T29" s="774"/>
      <c r="U29" s="774"/>
      <c r="V29" s="774"/>
      <c r="W29" s="774"/>
      <c r="X29" s="774"/>
      <c r="Y29" s="774"/>
      <c r="Z29" s="775"/>
      <c r="AA29" s="778"/>
      <c r="AB29" s="779"/>
      <c r="AC29" s="779"/>
      <c r="AD29" s="779"/>
      <c r="AE29" s="782"/>
      <c r="AF29" s="782"/>
      <c r="AG29" s="782"/>
      <c r="AH29" s="784"/>
      <c r="AI29" s="784"/>
      <c r="AJ29" s="784"/>
      <c r="AK29" s="784"/>
      <c r="AL29" s="788"/>
      <c r="AM29" s="788"/>
      <c r="AN29" s="788"/>
      <c r="AO29" s="788"/>
      <c r="AP29" s="788"/>
      <c r="AQ29" s="788"/>
      <c r="AR29" s="789"/>
    </row>
    <row r="30" spans="2:44" ht="10.5" customHeight="1" x14ac:dyDescent="0.15">
      <c r="B30" s="552" t="str">
        <f>IF('内訳書（業者控）'!B30=0,"",'内訳書（業者控）'!B30)</f>
        <v/>
      </c>
      <c r="C30" s="554" t="str">
        <f>IF('内訳書（業者控）'!C30=0,"",'内訳書（業者控）'!C30)</f>
        <v/>
      </c>
      <c r="D30" s="773" t="str">
        <f>IF('内訳書（業者控）'!D30=0,"",'内訳書（業者控）'!D30)</f>
        <v/>
      </c>
      <c r="E30" s="774"/>
      <c r="F30" s="774"/>
      <c r="G30" s="774"/>
      <c r="H30" s="774"/>
      <c r="I30" s="774"/>
      <c r="J30" s="774"/>
      <c r="K30" s="774"/>
      <c r="L30" s="774"/>
      <c r="M30" s="774"/>
      <c r="N30" s="774"/>
      <c r="O30" s="774"/>
      <c r="P30" s="774"/>
      <c r="Q30" s="774"/>
      <c r="R30" s="774"/>
      <c r="S30" s="774"/>
      <c r="T30" s="774"/>
      <c r="U30" s="774"/>
      <c r="V30" s="774"/>
      <c r="W30" s="774"/>
      <c r="X30" s="774"/>
      <c r="Y30" s="774"/>
      <c r="Z30" s="775"/>
      <c r="AA30" s="778" t="str">
        <f>IF('内訳書（業者控）'!AA30=0,"",'内訳書（業者控）'!AA30)</f>
        <v/>
      </c>
      <c r="AB30" s="779"/>
      <c r="AC30" s="779"/>
      <c r="AD30" s="779"/>
      <c r="AE30" s="792" t="str">
        <f>IF('内訳書（業者控）'!AE30=0,"",'内訳書（業者控）'!AE30)</f>
        <v/>
      </c>
      <c r="AF30" s="782"/>
      <c r="AG30" s="782"/>
      <c r="AH30" s="784" t="str">
        <f>IF('内訳書（業者控）'!AH30=0,"",'内訳書（業者控）'!AH30)</f>
        <v/>
      </c>
      <c r="AI30" s="784"/>
      <c r="AJ30" s="784"/>
      <c r="AK30" s="784"/>
      <c r="AL30" s="540" t="str">
        <f>IF('内訳書（業者控）'!AL30=0,"",'内訳書（業者控）'!AL30)</f>
        <v/>
      </c>
      <c r="AM30" s="788"/>
      <c r="AN30" s="788"/>
      <c r="AO30" s="788"/>
      <c r="AP30" s="788"/>
      <c r="AQ30" s="788"/>
      <c r="AR30" s="789"/>
    </row>
    <row r="31" spans="2:44" ht="10.5" customHeight="1" x14ac:dyDescent="0.15">
      <c r="B31" s="552"/>
      <c r="C31" s="554"/>
      <c r="D31" s="773"/>
      <c r="E31" s="774"/>
      <c r="F31" s="774"/>
      <c r="G31" s="774"/>
      <c r="H31" s="774"/>
      <c r="I31" s="774"/>
      <c r="J31" s="774"/>
      <c r="K31" s="774"/>
      <c r="L31" s="774"/>
      <c r="M31" s="774"/>
      <c r="N31" s="774"/>
      <c r="O31" s="774"/>
      <c r="P31" s="774"/>
      <c r="Q31" s="774"/>
      <c r="R31" s="774"/>
      <c r="S31" s="774"/>
      <c r="T31" s="774"/>
      <c r="U31" s="774"/>
      <c r="V31" s="774"/>
      <c r="W31" s="774"/>
      <c r="X31" s="774"/>
      <c r="Y31" s="774"/>
      <c r="Z31" s="775"/>
      <c r="AA31" s="778"/>
      <c r="AB31" s="779"/>
      <c r="AC31" s="779"/>
      <c r="AD31" s="779"/>
      <c r="AE31" s="782"/>
      <c r="AF31" s="782"/>
      <c r="AG31" s="782"/>
      <c r="AH31" s="784"/>
      <c r="AI31" s="784"/>
      <c r="AJ31" s="784"/>
      <c r="AK31" s="784"/>
      <c r="AL31" s="788"/>
      <c r="AM31" s="788"/>
      <c r="AN31" s="788"/>
      <c r="AO31" s="788"/>
      <c r="AP31" s="788"/>
      <c r="AQ31" s="788"/>
      <c r="AR31" s="789"/>
    </row>
    <row r="32" spans="2:44" ht="10.5" customHeight="1" x14ac:dyDescent="0.15">
      <c r="B32" s="552" t="str">
        <f>IF('内訳書（業者控）'!B32=0,"",'内訳書（業者控）'!B32)</f>
        <v/>
      </c>
      <c r="C32" s="554" t="str">
        <f>IF('内訳書（業者控）'!C32=0,"",'内訳書（業者控）'!C32)</f>
        <v/>
      </c>
      <c r="D32" s="773" t="str">
        <f>IF('内訳書（業者控）'!D32=0,"",'内訳書（業者控）'!D32)</f>
        <v/>
      </c>
      <c r="E32" s="774"/>
      <c r="F32" s="774"/>
      <c r="G32" s="774"/>
      <c r="H32" s="774"/>
      <c r="I32" s="774"/>
      <c r="J32" s="774"/>
      <c r="K32" s="774"/>
      <c r="L32" s="774"/>
      <c r="M32" s="774"/>
      <c r="N32" s="774"/>
      <c r="O32" s="774"/>
      <c r="P32" s="774"/>
      <c r="Q32" s="774"/>
      <c r="R32" s="774"/>
      <c r="S32" s="774"/>
      <c r="T32" s="774"/>
      <c r="U32" s="774"/>
      <c r="V32" s="774"/>
      <c r="W32" s="774"/>
      <c r="X32" s="774"/>
      <c r="Y32" s="774"/>
      <c r="Z32" s="775"/>
      <c r="AA32" s="778" t="str">
        <f>IF('内訳書（業者控）'!AA32=0,"",'内訳書（業者控）'!AA32)</f>
        <v/>
      </c>
      <c r="AB32" s="779"/>
      <c r="AC32" s="779"/>
      <c r="AD32" s="779"/>
      <c r="AE32" s="792" t="str">
        <f>IF('内訳書（業者控）'!AE32=0,"",'内訳書（業者控）'!AE32)</f>
        <v/>
      </c>
      <c r="AF32" s="782"/>
      <c r="AG32" s="782"/>
      <c r="AH32" s="784" t="str">
        <f>IF('内訳書（業者控）'!AH32=0,"",'内訳書（業者控）'!AH32)</f>
        <v/>
      </c>
      <c r="AI32" s="784"/>
      <c r="AJ32" s="784"/>
      <c r="AK32" s="784"/>
      <c r="AL32" s="540" t="str">
        <f>IF('内訳書（業者控）'!AL32=0,"",'内訳書（業者控）'!AL32)</f>
        <v/>
      </c>
      <c r="AM32" s="788"/>
      <c r="AN32" s="788"/>
      <c r="AO32" s="788"/>
      <c r="AP32" s="788"/>
      <c r="AQ32" s="788"/>
      <c r="AR32" s="789"/>
    </row>
    <row r="33" spans="2:44" ht="10.5" customHeight="1" x14ac:dyDescent="0.15">
      <c r="B33" s="552"/>
      <c r="C33" s="554"/>
      <c r="D33" s="773"/>
      <c r="E33" s="774"/>
      <c r="F33" s="774"/>
      <c r="G33" s="774"/>
      <c r="H33" s="774"/>
      <c r="I33" s="774"/>
      <c r="J33" s="774"/>
      <c r="K33" s="774"/>
      <c r="L33" s="774"/>
      <c r="M33" s="774"/>
      <c r="N33" s="774"/>
      <c r="O33" s="774"/>
      <c r="P33" s="774"/>
      <c r="Q33" s="774"/>
      <c r="R33" s="774"/>
      <c r="S33" s="774"/>
      <c r="T33" s="774"/>
      <c r="U33" s="774"/>
      <c r="V33" s="774"/>
      <c r="W33" s="774"/>
      <c r="X33" s="774"/>
      <c r="Y33" s="774"/>
      <c r="Z33" s="775"/>
      <c r="AA33" s="778"/>
      <c r="AB33" s="779"/>
      <c r="AC33" s="779"/>
      <c r="AD33" s="779"/>
      <c r="AE33" s="782"/>
      <c r="AF33" s="782"/>
      <c r="AG33" s="782"/>
      <c r="AH33" s="784"/>
      <c r="AI33" s="784"/>
      <c r="AJ33" s="784"/>
      <c r="AK33" s="784"/>
      <c r="AL33" s="788"/>
      <c r="AM33" s="788"/>
      <c r="AN33" s="788"/>
      <c r="AO33" s="788"/>
      <c r="AP33" s="788"/>
      <c r="AQ33" s="788"/>
      <c r="AR33" s="789"/>
    </row>
    <row r="34" spans="2:44" ht="10.5" customHeight="1" x14ac:dyDescent="0.15">
      <c r="B34" s="552" t="str">
        <f>IF('内訳書（業者控）'!B34=0,"",'内訳書（業者控）'!B34)</f>
        <v/>
      </c>
      <c r="C34" s="554" t="str">
        <f>IF('内訳書（業者控）'!C34=0,"",'内訳書（業者控）'!C34)</f>
        <v/>
      </c>
      <c r="D34" s="773" t="str">
        <f>IF('内訳書（業者控）'!D34=0,"",'内訳書（業者控）'!D34)</f>
        <v/>
      </c>
      <c r="E34" s="774"/>
      <c r="F34" s="774"/>
      <c r="G34" s="774"/>
      <c r="H34" s="774"/>
      <c r="I34" s="774"/>
      <c r="J34" s="774"/>
      <c r="K34" s="774"/>
      <c r="L34" s="774"/>
      <c r="M34" s="774"/>
      <c r="N34" s="774"/>
      <c r="O34" s="774"/>
      <c r="P34" s="774"/>
      <c r="Q34" s="774"/>
      <c r="R34" s="774"/>
      <c r="S34" s="774"/>
      <c r="T34" s="774"/>
      <c r="U34" s="774"/>
      <c r="V34" s="774"/>
      <c r="W34" s="774"/>
      <c r="X34" s="774"/>
      <c r="Y34" s="774"/>
      <c r="Z34" s="775"/>
      <c r="AA34" s="778" t="str">
        <f>IF('内訳書（業者控）'!AA34=0,"",'内訳書（業者控）'!AA34)</f>
        <v/>
      </c>
      <c r="AB34" s="779"/>
      <c r="AC34" s="779"/>
      <c r="AD34" s="779"/>
      <c r="AE34" s="792" t="str">
        <f>IF('内訳書（業者控）'!AE34=0,"",'内訳書（業者控）'!AE34)</f>
        <v/>
      </c>
      <c r="AF34" s="782"/>
      <c r="AG34" s="782"/>
      <c r="AH34" s="784" t="str">
        <f>IF('内訳書（業者控）'!AH34=0,"",'内訳書（業者控）'!AH34)</f>
        <v/>
      </c>
      <c r="AI34" s="784"/>
      <c r="AJ34" s="784"/>
      <c r="AK34" s="784"/>
      <c r="AL34" s="540" t="str">
        <f>IF('内訳書（業者控）'!AL34=0,"",'内訳書（業者控）'!AL34)</f>
        <v/>
      </c>
      <c r="AM34" s="788"/>
      <c r="AN34" s="788"/>
      <c r="AO34" s="788"/>
      <c r="AP34" s="788"/>
      <c r="AQ34" s="788"/>
      <c r="AR34" s="789"/>
    </row>
    <row r="35" spans="2:44" ht="10.5" customHeight="1" x14ac:dyDescent="0.15">
      <c r="B35" s="552"/>
      <c r="C35" s="554"/>
      <c r="D35" s="773"/>
      <c r="E35" s="774"/>
      <c r="F35" s="774"/>
      <c r="G35" s="774"/>
      <c r="H35" s="774"/>
      <c r="I35" s="774"/>
      <c r="J35" s="774"/>
      <c r="K35" s="774"/>
      <c r="L35" s="774"/>
      <c r="M35" s="774"/>
      <c r="N35" s="774"/>
      <c r="O35" s="774"/>
      <c r="P35" s="774"/>
      <c r="Q35" s="774"/>
      <c r="R35" s="774"/>
      <c r="S35" s="774"/>
      <c r="T35" s="774"/>
      <c r="U35" s="774"/>
      <c r="V35" s="774"/>
      <c r="W35" s="774"/>
      <c r="X35" s="774"/>
      <c r="Y35" s="774"/>
      <c r="Z35" s="775"/>
      <c r="AA35" s="778"/>
      <c r="AB35" s="779"/>
      <c r="AC35" s="779"/>
      <c r="AD35" s="779"/>
      <c r="AE35" s="782"/>
      <c r="AF35" s="782"/>
      <c r="AG35" s="782"/>
      <c r="AH35" s="784"/>
      <c r="AI35" s="784"/>
      <c r="AJ35" s="784"/>
      <c r="AK35" s="784"/>
      <c r="AL35" s="788"/>
      <c r="AM35" s="788"/>
      <c r="AN35" s="788"/>
      <c r="AO35" s="788"/>
      <c r="AP35" s="788"/>
      <c r="AQ35" s="788"/>
      <c r="AR35" s="789"/>
    </row>
    <row r="36" spans="2:44" ht="10.5" customHeight="1" x14ac:dyDescent="0.15">
      <c r="B36" s="552" t="str">
        <f>IF('内訳書（業者控）'!B36=0,"",'内訳書（業者控）'!B36)</f>
        <v/>
      </c>
      <c r="C36" s="554" t="str">
        <f>IF('内訳書（業者控）'!C36=0,"",'内訳書（業者控）'!C36)</f>
        <v/>
      </c>
      <c r="D36" s="773" t="str">
        <f>IF('内訳書（業者控）'!D36=0,"",'内訳書（業者控）'!D36)</f>
        <v/>
      </c>
      <c r="E36" s="774"/>
      <c r="F36" s="774"/>
      <c r="G36" s="774"/>
      <c r="H36" s="774"/>
      <c r="I36" s="774"/>
      <c r="J36" s="774"/>
      <c r="K36" s="774"/>
      <c r="L36" s="774"/>
      <c r="M36" s="774"/>
      <c r="N36" s="774"/>
      <c r="O36" s="774"/>
      <c r="P36" s="774"/>
      <c r="Q36" s="774"/>
      <c r="R36" s="774"/>
      <c r="S36" s="774"/>
      <c r="T36" s="774"/>
      <c r="U36" s="774"/>
      <c r="V36" s="774"/>
      <c r="W36" s="774"/>
      <c r="X36" s="774"/>
      <c r="Y36" s="774"/>
      <c r="Z36" s="775"/>
      <c r="AA36" s="778" t="str">
        <f>IF('内訳書（業者控）'!AA36=0,"",'内訳書（業者控）'!AA36)</f>
        <v/>
      </c>
      <c r="AB36" s="779"/>
      <c r="AC36" s="779"/>
      <c r="AD36" s="779"/>
      <c r="AE36" s="792" t="str">
        <f>IF('内訳書（業者控）'!AE36=0,"",'内訳書（業者控）'!AE36)</f>
        <v/>
      </c>
      <c r="AF36" s="782"/>
      <c r="AG36" s="782"/>
      <c r="AH36" s="784" t="str">
        <f>IF('内訳書（業者控）'!AH36=0,"",'内訳書（業者控）'!AH36)</f>
        <v/>
      </c>
      <c r="AI36" s="784"/>
      <c r="AJ36" s="784"/>
      <c r="AK36" s="784"/>
      <c r="AL36" s="540" t="str">
        <f>IF('内訳書（業者控）'!AL36=0,"",'内訳書（業者控）'!AL36)</f>
        <v/>
      </c>
      <c r="AM36" s="788"/>
      <c r="AN36" s="788"/>
      <c r="AO36" s="788"/>
      <c r="AP36" s="788"/>
      <c r="AQ36" s="788"/>
      <c r="AR36" s="789"/>
    </row>
    <row r="37" spans="2:44" ht="10.5" customHeight="1" x14ac:dyDescent="0.15">
      <c r="B37" s="552"/>
      <c r="C37" s="554"/>
      <c r="D37" s="773"/>
      <c r="E37" s="774"/>
      <c r="F37" s="774"/>
      <c r="G37" s="774"/>
      <c r="H37" s="774"/>
      <c r="I37" s="774"/>
      <c r="J37" s="774"/>
      <c r="K37" s="774"/>
      <c r="L37" s="774"/>
      <c r="M37" s="774"/>
      <c r="N37" s="774"/>
      <c r="O37" s="774"/>
      <c r="P37" s="774"/>
      <c r="Q37" s="774"/>
      <c r="R37" s="774"/>
      <c r="S37" s="774"/>
      <c r="T37" s="774"/>
      <c r="U37" s="774"/>
      <c r="V37" s="774"/>
      <c r="W37" s="774"/>
      <c r="X37" s="774"/>
      <c r="Y37" s="774"/>
      <c r="Z37" s="775"/>
      <c r="AA37" s="778"/>
      <c r="AB37" s="779"/>
      <c r="AC37" s="779"/>
      <c r="AD37" s="779"/>
      <c r="AE37" s="782"/>
      <c r="AF37" s="782"/>
      <c r="AG37" s="782"/>
      <c r="AH37" s="784"/>
      <c r="AI37" s="784"/>
      <c r="AJ37" s="784"/>
      <c r="AK37" s="784"/>
      <c r="AL37" s="788"/>
      <c r="AM37" s="788"/>
      <c r="AN37" s="788"/>
      <c r="AO37" s="788"/>
      <c r="AP37" s="788"/>
      <c r="AQ37" s="788"/>
      <c r="AR37" s="789"/>
    </row>
    <row r="38" spans="2:44" ht="10.5" customHeight="1" x14ac:dyDescent="0.15">
      <c r="B38" s="552" t="str">
        <f>IF('内訳書（業者控）'!B38=0,"",'内訳書（業者控）'!B38)</f>
        <v/>
      </c>
      <c r="C38" s="554" t="str">
        <f>IF('内訳書（業者控）'!C38=0,"",'内訳書（業者控）'!C38)</f>
        <v/>
      </c>
      <c r="D38" s="773" t="str">
        <f>IF('内訳書（業者控）'!D38=0,"",'内訳書（業者控）'!D38)</f>
        <v/>
      </c>
      <c r="E38" s="774"/>
      <c r="F38" s="774"/>
      <c r="G38" s="774"/>
      <c r="H38" s="774"/>
      <c r="I38" s="774"/>
      <c r="J38" s="774"/>
      <c r="K38" s="774"/>
      <c r="L38" s="774"/>
      <c r="M38" s="774"/>
      <c r="N38" s="774"/>
      <c r="O38" s="774"/>
      <c r="P38" s="774"/>
      <c r="Q38" s="774"/>
      <c r="R38" s="774"/>
      <c r="S38" s="774"/>
      <c r="T38" s="774"/>
      <c r="U38" s="774"/>
      <c r="V38" s="774"/>
      <c r="W38" s="774"/>
      <c r="X38" s="774"/>
      <c r="Y38" s="774"/>
      <c r="Z38" s="775"/>
      <c r="AA38" s="778" t="str">
        <f>IF('内訳書（業者控）'!AA38=0,"",'内訳書（業者控）'!AA38)</f>
        <v/>
      </c>
      <c r="AB38" s="779"/>
      <c r="AC38" s="779"/>
      <c r="AD38" s="779"/>
      <c r="AE38" s="792" t="str">
        <f>IF('内訳書（業者控）'!AE38=0,"",'内訳書（業者控）'!AE38)</f>
        <v/>
      </c>
      <c r="AF38" s="782"/>
      <c r="AG38" s="782"/>
      <c r="AH38" s="784" t="str">
        <f>IF('内訳書（業者控）'!AH38=0,"",'内訳書（業者控）'!AH38)</f>
        <v/>
      </c>
      <c r="AI38" s="784"/>
      <c r="AJ38" s="784"/>
      <c r="AK38" s="784"/>
      <c r="AL38" s="540" t="str">
        <f>IF('内訳書（業者控）'!AL38=0,"",'内訳書（業者控）'!AL38)</f>
        <v/>
      </c>
      <c r="AM38" s="788"/>
      <c r="AN38" s="788"/>
      <c r="AO38" s="788"/>
      <c r="AP38" s="788"/>
      <c r="AQ38" s="788"/>
      <c r="AR38" s="789"/>
    </row>
    <row r="39" spans="2:44" ht="10.5" customHeight="1" x14ac:dyDescent="0.15">
      <c r="B39" s="552"/>
      <c r="C39" s="554"/>
      <c r="D39" s="773"/>
      <c r="E39" s="774"/>
      <c r="F39" s="774"/>
      <c r="G39" s="774"/>
      <c r="H39" s="774"/>
      <c r="I39" s="774"/>
      <c r="J39" s="774"/>
      <c r="K39" s="774"/>
      <c r="L39" s="774"/>
      <c r="M39" s="774"/>
      <c r="N39" s="774"/>
      <c r="O39" s="774"/>
      <c r="P39" s="774"/>
      <c r="Q39" s="774"/>
      <c r="R39" s="774"/>
      <c r="S39" s="774"/>
      <c r="T39" s="774"/>
      <c r="U39" s="774"/>
      <c r="V39" s="774"/>
      <c r="W39" s="774"/>
      <c r="X39" s="774"/>
      <c r="Y39" s="774"/>
      <c r="Z39" s="775"/>
      <c r="AA39" s="778"/>
      <c r="AB39" s="779"/>
      <c r="AC39" s="779"/>
      <c r="AD39" s="779"/>
      <c r="AE39" s="782"/>
      <c r="AF39" s="782"/>
      <c r="AG39" s="782"/>
      <c r="AH39" s="784"/>
      <c r="AI39" s="784"/>
      <c r="AJ39" s="784"/>
      <c r="AK39" s="784"/>
      <c r="AL39" s="788"/>
      <c r="AM39" s="788"/>
      <c r="AN39" s="788"/>
      <c r="AO39" s="788"/>
      <c r="AP39" s="788"/>
      <c r="AQ39" s="788"/>
      <c r="AR39" s="789"/>
    </row>
    <row r="40" spans="2:44" ht="10.5" customHeight="1" x14ac:dyDescent="0.15">
      <c r="B40" s="552" t="str">
        <f>IF('内訳書（業者控）'!B40=0,"",'内訳書（業者控）'!B40)</f>
        <v/>
      </c>
      <c r="C40" s="554" t="str">
        <f>IF('内訳書（業者控）'!C40=0,"",'内訳書（業者控）'!C40)</f>
        <v/>
      </c>
      <c r="D40" s="773" t="str">
        <f>IF('内訳書（業者控）'!D40=0,"",'内訳書（業者控）'!D40)</f>
        <v/>
      </c>
      <c r="E40" s="774"/>
      <c r="F40" s="774"/>
      <c r="G40" s="774"/>
      <c r="H40" s="774"/>
      <c r="I40" s="774"/>
      <c r="J40" s="774"/>
      <c r="K40" s="774"/>
      <c r="L40" s="774"/>
      <c r="M40" s="774"/>
      <c r="N40" s="774"/>
      <c r="O40" s="774"/>
      <c r="P40" s="774"/>
      <c r="Q40" s="774"/>
      <c r="R40" s="774"/>
      <c r="S40" s="774"/>
      <c r="T40" s="774"/>
      <c r="U40" s="774"/>
      <c r="V40" s="774"/>
      <c r="W40" s="774"/>
      <c r="X40" s="774"/>
      <c r="Y40" s="774"/>
      <c r="Z40" s="775"/>
      <c r="AA40" s="778" t="str">
        <f>IF('内訳書（業者控）'!AA40=0,"",'内訳書（業者控）'!AA40)</f>
        <v/>
      </c>
      <c r="AB40" s="779"/>
      <c r="AC40" s="779"/>
      <c r="AD40" s="779"/>
      <c r="AE40" s="792" t="str">
        <f>IF('内訳書（業者控）'!AE40=0,"",'内訳書（業者控）'!AE40)</f>
        <v/>
      </c>
      <c r="AF40" s="782"/>
      <c r="AG40" s="782"/>
      <c r="AH40" s="784" t="str">
        <f>IF('内訳書（業者控）'!AH40=0,"",'内訳書（業者控）'!AH40)</f>
        <v/>
      </c>
      <c r="AI40" s="784"/>
      <c r="AJ40" s="784"/>
      <c r="AK40" s="784"/>
      <c r="AL40" s="540" t="str">
        <f>IF('内訳書（業者控）'!AL40=0,"",'内訳書（業者控）'!AL40)</f>
        <v/>
      </c>
      <c r="AM40" s="788"/>
      <c r="AN40" s="788"/>
      <c r="AO40" s="788"/>
      <c r="AP40" s="788"/>
      <c r="AQ40" s="788"/>
      <c r="AR40" s="789"/>
    </row>
    <row r="41" spans="2:44" ht="10.5" customHeight="1" x14ac:dyDescent="0.15">
      <c r="B41" s="552"/>
      <c r="C41" s="554"/>
      <c r="D41" s="773"/>
      <c r="E41" s="774"/>
      <c r="F41" s="774"/>
      <c r="G41" s="774"/>
      <c r="H41" s="774"/>
      <c r="I41" s="774"/>
      <c r="J41" s="774"/>
      <c r="K41" s="774"/>
      <c r="L41" s="774"/>
      <c r="M41" s="774"/>
      <c r="N41" s="774"/>
      <c r="O41" s="774"/>
      <c r="P41" s="774"/>
      <c r="Q41" s="774"/>
      <c r="R41" s="774"/>
      <c r="S41" s="774"/>
      <c r="T41" s="774"/>
      <c r="U41" s="774"/>
      <c r="V41" s="774"/>
      <c r="W41" s="774"/>
      <c r="X41" s="774"/>
      <c r="Y41" s="774"/>
      <c r="Z41" s="775"/>
      <c r="AA41" s="778"/>
      <c r="AB41" s="779"/>
      <c r="AC41" s="779"/>
      <c r="AD41" s="779"/>
      <c r="AE41" s="782"/>
      <c r="AF41" s="782"/>
      <c r="AG41" s="782"/>
      <c r="AH41" s="784"/>
      <c r="AI41" s="784"/>
      <c r="AJ41" s="784"/>
      <c r="AK41" s="784"/>
      <c r="AL41" s="788"/>
      <c r="AM41" s="788"/>
      <c r="AN41" s="788"/>
      <c r="AO41" s="788"/>
      <c r="AP41" s="788"/>
      <c r="AQ41" s="788"/>
      <c r="AR41" s="789"/>
    </row>
    <row r="42" spans="2:44" ht="10.5" customHeight="1" x14ac:dyDescent="0.15">
      <c r="B42" s="552" t="str">
        <f>IF('内訳書（業者控）'!B42=0,"",'内訳書（業者控）'!B42)</f>
        <v/>
      </c>
      <c r="C42" s="554" t="str">
        <f>IF('内訳書（業者控）'!C42=0,"",'内訳書（業者控）'!C42)</f>
        <v/>
      </c>
      <c r="D42" s="773" t="str">
        <f>IF('内訳書（業者控）'!D42=0,"",'内訳書（業者控）'!D42)</f>
        <v/>
      </c>
      <c r="E42" s="774"/>
      <c r="F42" s="774"/>
      <c r="G42" s="774"/>
      <c r="H42" s="774"/>
      <c r="I42" s="774"/>
      <c r="J42" s="774"/>
      <c r="K42" s="774"/>
      <c r="L42" s="774"/>
      <c r="M42" s="774"/>
      <c r="N42" s="774"/>
      <c r="O42" s="774"/>
      <c r="P42" s="774"/>
      <c r="Q42" s="774"/>
      <c r="R42" s="774"/>
      <c r="S42" s="774"/>
      <c r="T42" s="774"/>
      <c r="U42" s="774"/>
      <c r="V42" s="774"/>
      <c r="W42" s="774"/>
      <c r="X42" s="774"/>
      <c r="Y42" s="774"/>
      <c r="Z42" s="775"/>
      <c r="AA42" s="778" t="str">
        <f>IF('内訳書（業者控）'!AA42=0,"",'内訳書（業者控）'!AA42)</f>
        <v/>
      </c>
      <c r="AB42" s="779"/>
      <c r="AC42" s="779"/>
      <c r="AD42" s="779"/>
      <c r="AE42" s="792" t="str">
        <f>IF('内訳書（業者控）'!AE42=0,"",'内訳書（業者控）'!AE42)</f>
        <v/>
      </c>
      <c r="AF42" s="782"/>
      <c r="AG42" s="782"/>
      <c r="AH42" s="784" t="str">
        <f>IF('内訳書（業者控）'!AH42=0,"",'内訳書（業者控）'!AH42)</f>
        <v/>
      </c>
      <c r="AI42" s="784"/>
      <c r="AJ42" s="784"/>
      <c r="AK42" s="784"/>
      <c r="AL42" s="540" t="str">
        <f>IF('内訳書（業者控）'!AL42=0,"",'内訳書（業者控）'!AL42)</f>
        <v/>
      </c>
      <c r="AM42" s="788"/>
      <c r="AN42" s="788"/>
      <c r="AO42" s="788"/>
      <c r="AP42" s="788"/>
      <c r="AQ42" s="788"/>
      <c r="AR42" s="789"/>
    </row>
    <row r="43" spans="2:44" ht="10.5" customHeight="1" x14ac:dyDescent="0.15">
      <c r="B43" s="590"/>
      <c r="C43" s="591"/>
      <c r="D43" s="799"/>
      <c r="E43" s="800"/>
      <c r="F43" s="800"/>
      <c r="G43" s="800"/>
      <c r="H43" s="800"/>
      <c r="I43" s="800"/>
      <c r="J43" s="800"/>
      <c r="K43" s="800"/>
      <c r="L43" s="800"/>
      <c r="M43" s="800"/>
      <c r="N43" s="800"/>
      <c r="O43" s="800"/>
      <c r="P43" s="800"/>
      <c r="Q43" s="800"/>
      <c r="R43" s="800"/>
      <c r="S43" s="800"/>
      <c r="T43" s="800"/>
      <c r="U43" s="800"/>
      <c r="V43" s="800"/>
      <c r="W43" s="800"/>
      <c r="X43" s="800"/>
      <c r="Y43" s="800"/>
      <c r="Z43" s="801"/>
      <c r="AA43" s="802"/>
      <c r="AB43" s="803"/>
      <c r="AC43" s="803"/>
      <c r="AD43" s="803"/>
      <c r="AE43" s="804"/>
      <c r="AF43" s="804"/>
      <c r="AG43" s="804"/>
      <c r="AH43" s="805"/>
      <c r="AI43" s="805"/>
      <c r="AJ43" s="805"/>
      <c r="AK43" s="805"/>
      <c r="AL43" s="793"/>
      <c r="AM43" s="793"/>
      <c r="AN43" s="793"/>
      <c r="AO43" s="793"/>
      <c r="AP43" s="793"/>
      <c r="AQ43" s="793"/>
      <c r="AR43" s="794"/>
    </row>
    <row r="44" spans="2:44" ht="10.5" customHeight="1" x14ac:dyDescent="0.15">
      <c r="B44" s="168" t="s">
        <v>76</v>
      </c>
      <c r="C44" s="169"/>
      <c r="D44" s="169"/>
      <c r="E44" s="169"/>
      <c r="F44" s="169"/>
      <c r="G44" s="169"/>
      <c r="H44" s="169"/>
      <c r="I44" s="169"/>
      <c r="J44" s="169"/>
      <c r="K44" s="169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  <c r="X44" s="169"/>
      <c r="Y44" s="169"/>
      <c r="Z44" s="169"/>
      <c r="AA44" s="169"/>
      <c r="AB44" s="169"/>
      <c r="AC44" s="169"/>
      <c r="AD44" s="169"/>
      <c r="AE44" s="169"/>
      <c r="AF44" s="169"/>
      <c r="AG44" s="169"/>
      <c r="AH44" s="169"/>
      <c r="AI44" s="169"/>
      <c r="AJ44" s="169"/>
      <c r="AK44" s="170"/>
      <c r="AL44" s="785" t="str">
        <f>IF('内訳書（業者控）'!AL44=0,"",'内訳書（業者控）'!AL44)</f>
        <v/>
      </c>
      <c r="AM44" s="786"/>
      <c r="AN44" s="786"/>
      <c r="AO44" s="786"/>
      <c r="AP44" s="786"/>
      <c r="AQ44" s="786"/>
      <c r="AR44" s="787"/>
    </row>
    <row r="45" spans="2:44" ht="10.5" customHeight="1" x14ac:dyDescent="0.15">
      <c r="B45" s="85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5"/>
      <c r="AL45" s="793"/>
      <c r="AM45" s="793"/>
      <c r="AN45" s="793"/>
      <c r="AO45" s="793"/>
      <c r="AP45" s="793"/>
      <c r="AQ45" s="793"/>
      <c r="AR45" s="794"/>
    </row>
    <row r="46" spans="2:44" ht="10.5" customHeight="1" x14ac:dyDescent="0.15">
      <c r="B46" s="73" t="s">
        <v>33</v>
      </c>
      <c r="C46" s="257" t="s">
        <v>34</v>
      </c>
      <c r="D46" s="178" t="s">
        <v>42</v>
      </c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258"/>
      <c r="AA46" s="795" t="s">
        <v>35</v>
      </c>
      <c r="AB46" s="795"/>
      <c r="AC46" s="795"/>
      <c r="AD46" s="795"/>
      <c r="AE46" s="795" t="s">
        <v>36</v>
      </c>
      <c r="AF46" s="795"/>
      <c r="AG46" s="795"/>
      <c r="AH46" s="491" t="s">
        <v>74</v>
      </c>
      <c r="AI46" s="492"/>
      <c r="AJ46" s="492"/>
      <c r="AK46" s="493"/>
      <c r="AL46" s="178" t="s">
        <v>75</v>
      </c>
      <c r="AM46" s="38"/>
      <c r="AN46" s="38"/>
      <c r="AO46" s="38"/>
      <c r="AP46" s="38"/>
      <c r="AQ46" s="38"/>
      <c r="AR46" s="179"/>
    </row>
    <row r="47" spans="2:44" ht="10.5" customHeight="1" x14ac:dyDescent="0.15">
      <c r="B47" s="85"/>
      <c r="C47" s="87"/>
      <c r="D47" s="43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5"/>
      <c r="AA47" s="796"/>
      <c r="AB47" s="796"/>
      <c r="AC47" s="796"/>
      <c r="AD47" s="796"/>
      <c r="AE47" s="796"/>
      <c r="AF47" s="796"/>
      <c r="AG47" s="796"/>
      <c r="AH47" s="797"/>
      <c r="AI47" s="221"/>
      <c r="AJ47" s="221"/>
      <c r="AK47" s="798"/>
      <c r="AL47" s="43"/>
      <c r="AM47" s="44"/>
      <c r="AN47" s="44"/>
      <c r="AO47" s="44"/>
      <c r="AP47" s="44"/>
      <c r="AQ47" s="44"/>
      <c r="AR47" s="47"/>
    </row>
    <row r="48" spans="2:44" ht="10.5" customHeight="1" x14ac:dyDescent="0.15">
      <c r="B48" s="819" t="str">
        <f>IF('内訳書（業者控）'!B48=0,"",'内訳書（業者控）'!B48)</f>
        <v/>
      </c>
      <c r="C48" s="820" t="str">
        <f>IF('内訳書（業者控）'!C48=0,"",'内訳書（業者控）'!C48)</f>
        <v/>
      </c>
      <c r="D48" s="770" t="str">
        <f>IF('内訳書（業者控）'!D48=0,"",'内訳書（業者控）'!D48)</f>
        <v/>
      </c>
      <c r="E48" s="771"/>
      <c r="F48" s="771"/>
      <c r="G48" s="771"/>
      <c r="H48" s="771"/>
      <c r="I48" s="771"/>
      <c r="J48" s="771"/>
      <c r="K48" s="771"/>
      <c r="L48" s="771"/>
      <c r="M48" s="771"/>
      <c r="N48" s="771"/>
      <c r="O48" s="771"/>
      <c r="P48" s="771"/>
      <c r="Q48" s="771"/>
      <c r="R48" s="771"/>
      <c r="S48" s="771"/>
      <c r="T48" s="771"/>
      <c r="U48" s="771"/>
      <c r="V48" s="771"/>
      <c r="W48" s="771"/>
      <c r="X48" s="771"/>
      <c r="Y48" s="771"/>
      <c r="Z48" s="772"/>
      <c r="AA48" s="776" t="str">
        <f>IF('内訳書（業者控）'!AA48=0,"",'内訳書（業者控）'!AA48)</f>
        <v/>
      </c>
      <c r="AB48" s="777"/>
      <c r="AC48" s="777"/>
      <c r="AD48" s="777"/>
      <c r="AE48" s="780" t="str">
        <f>IF('内訳書（業者控）'!AE48=0,"",'内訳書（業者控）'!AE48)</f>
        <v/>
      </c>
      <c r="AF48" s="781"/>
      <c r="AG48" s="781"/>
      <c r="AH48" s="783" t="str">
        <f>IF('内訳書（業者控）'!AH48=0,"",'内訳書（業者控）'!AH48)</f>
        <v/>
      </c>
      <c r="AI48" s="783"/>
      <c r="AJ48" s="783"/>
      <c r="AK48" s="783"/>
      <c r="AL48" s="785" t="str">
        <f>IF('内訳書（業者控）'!AL48=0,"",'内訳書（業者控）'!AL48)</f>
        <v/>
      </c>
      <c r="AM48" s="786"/>
      <c r="AN48" s="786"/>
      <c r="AO48" s="786"/>
      <c r="AP48" s="786"/>
      <c r="AQ48" s="786"/>
      <c r="AR48" s="787"/>
    </row>
    <row r="49" spans="2:44" ht="10.5" customHeight="1" x14ac:dyDescent="0.15">
      <c r="B49" s="809"/>
      <c r="C49" s="821"/>
      <c r="D49" s="773"/>
      <c r="E49" s="774"/>
      <c r="F49" s="774"/>
      <c r="G49" s="774"/>
      <c r="H49" s="774"/>
      <c r="I49" s="774"/>
      <c r="J49" s="774"/>
      <c r="K49" s="774"/>
      <c r="L49" s="774"/>
      <c r="M49" s="774"/>
      <c r="N49" s="774"/>
      <c r="O49" s="774"/>
      <c r="P49" s="774"/>
      <c r="Q49" s="774"/>
      <c r="R49" s="774"/>
      <c r="S49" s="774"/>
      <c r="T49" s="774"/>
      <c r="U49" s="774"/>
      <c r="V49" s="774"/>
      <c r="W49" s="774"/>
      <c r="X49" s="774"/>
      <c r="Y49" s="774"/>
      <c r="Z49" s="775"/>
      <c r="AA49" s="778"/>
      <c r="AB49" s="779"/>
      <c r="AC49" s="779"/>
      <c r="AD49" s="779"/>
      <c r="AE49" s="782"/>
      <c r="AF49" s="782"/>
      <c r="AG49" s="782"/>
      <c r="AH49" s="784"/>
      <c r="AI49" s="784"/>
      <c r="AJ49" s="784"/>
      <c r="AK49" s="784"/>
      <c r="AL49" s="788"/>
      <c r="AM49" s="788"/>
      <c r="AN49" s="788"/>
      <c r="AO49" s="788"/>
      <c r="AP49" s="788"/>
      <c r="AQ49" s="788"/>
      <c r="AR49" s="789"/>
    </row>
    <row r="50" spans="2:44" ht="10.5" customHeight="1" x14ac:dyDescent="0.15">
      <c r="B50" s="808" t="str">
        <f>IF('内訳書（業者控）'!B50=0,"",'内訳書（業者控）'!B50)</f>
        <v/>
      </c>
      <c r="C50" s="810" t="str">
        <f>IF('内訳書（業者控）'!C50=0,"",'内訳書（業者控）'!C50)</f>
        <v/>
      </c>
      <c r="D50" s="619" t="str">
        <f>IF('内訳書（業者控）'!D50=0,"",'内訳書（業者控）'!D50)</f>
        <v/>
      </c>
      <c r="E50" s="620"/>
      <c r="F50" s="620"/>
      <c r="G50" s="620"/>
      <c r="H50" s="620"/>
      <c r="I50" s="620"/>
      <c r="J50" s="620"/>
      <c r="K50" s="620"/>
      <c r="L50" s="620"/>
      <c r="M50" s="620"/>
      <c r="N50" s="620"/>
      <c r="O50" s="620"/>
      <c r="P50" s="620"/>
      <c r="Q50" s="620"/>
      <c r="R50" s="620"/>
      <c r="S50" s="620"/>
      <c r="T50" s="620"/>
      <c r="U50" s="620"/>
      <c r="V50" s="620"/>
      <c r="W50" s="620"/>
      <c r="X50" s="620"/>
      <c r="Y50" s="620"/>
      <c r="Z50" s="621"/>
      <c r="AA50" s="812" t="str">
        <f>IF('内訳書（業者控）'!AA50=0,"",'内訳書（業者控）'!AA50)</f>
        <v/>
      </c>
      <c r="AB50" s="813"/>
      <c r="AC50" s="813"/>
      <c r="AD50" s="813"/>
      <c r="AE50" s="814" t="str">
        <f>IF('内訳書（業者控）'!AE50=0,"",'内訳書（業者控）'!AE50)</f>
        <v/>
      </c>
      <c r="AF50" s="815"/>
      <c r="AG50" s="815"/>
      <c r="AH50" s="816" t="str">
        <f>IF('内訳書（業者控）'!AH50=0,"",'内訳書（業者控）'!AH50)</f>
        <v/>
      </c>
      <c r="AI50" s="816"/>
      <c r="AJ50" s="816"/>
      <c r="AK50" s="816"/>
      <c r="AL50" s="539" t="str">
        <f>IF('内訳書（業者控）'!AL50=0,"",'内訳書（業者控）'!AL50)</f>
        <v/>
      </c>
      <c r="AM50" s="817"/>
      <c r="AN50" s="817"/>
      <c r="AO50" s="817"/>
      <c r="AP50" s="817"/>
      <c r="AQ50" s="817"/>
      <c r="AR50" s="818"/>
    </row>
    <row r="51" spans="2:44" ht="10.5" customHeight="1" x14ac:dyDescent="0.15">
      <c r="B51" s="809"/>
      <c r="C51" s="811"/>
      <c r="D51" s="799"/>
      <c r="E51" s="800"/>
      <c r="F51" s="800"/>
      <c r="G51" s="800"/>
      <c r="H51" s="800"/>
      <c r="I51" s="800"/>
      <c r="J51" s="800"/>
      <c r="K51" s="800"/>
      <c r="L51" s="800"/>
      <c r="M51" s="800"/>
      <c r="N51" s="800"/>
      <c r="O51" s="800"/>
      <c r="P51" s="800"/>
      <c r="Q51" s="800"/>
      <c r="R51" s="800"/>
      <c r="S51" s="800"/>
      <c r="T51" s="800"/>
      <c r="U51" s="800"/>
      <c r="V51" s="800"/>
      <c r="W51" s="800"/>
      <c r="X51" s="800"/>
      <c r="Y51" s="800"/>
      <c r="Z51" s="801"/>
      <c r="AA51" s="778"/>
      <c r="AB51" s="779"/>
      <c r="AC51" s="779"/>
      <c r="AD51" s="779"/>
      <c r="AE51" s="782"/>
      <c r="AF51" s="782"/>
      <c r="AG51" s="782"/>
      <c r="AH51" s="784"/>
      <c r="AI51" s="784"/>
      <c r="AJ51" s="784"/>
      <c r="AK51" s="784"/>
      <c r="AL51" s="788"/>
      <c r="AM51" s="788"/>
      <c r="AN51" s="788"/>
      <c r="AO51" s="788"/>
      <c r="AP51" s="788"/>
      <c r="AQ51" s="788"/>
      <c r="AR51" s="789"/>
    </row>
    <row r="52" spans="2:44" ht="10.5" customHeight="1" x14ac:dyDescent="0.15">
      <c r="B52" s="168" t="s">
        <v>76</v>
      </c>
      <c r="C52" s="169"/>
      <c r="D52" s="169"/>
      <c r="E52" s="169"/>
      <c r="F52" s="169"/>
      <c r="G52" s="169"/>
      <c r="H52" s="169"/>
      <c r="I52" s="169"/>
      <c r="J52" s="169"/>
      <c r="K52" s="169"/>
      <c r="L52" s="169"/>
      <c r="M52" s="169"/>
      <c r="N52" s="169"/>
      <c r="O52" s="169"/>
      <c r="P52" s="169"/>
      <c r="Q52" s="169"/>
      <c r="R52" s="169"/>
      <c r="S52" s="169"/>
      <c r="T52" s="169"/>
      <c r="U52" s="169"/>
      <c r="V52" s="169"/>
      <c r="W52" s="169"/>
      <c r="X52" s="169"/>
      <c r="Y52" s="169"/>
      <c r="Z52" s="169"/>
      <c r="AA52" s="169"/>
      <c r="AB52" s="169"/>
      <c r="AC52" s="169"/>
      <c r="AD52" s="169"/>
      <c r="AE52" s="169"/>
      <c r="AF52" s="169"/>
      <c r="AG52" s="169"/>
      <c r="AH52" s="169"/>
      <c r="AI52" s="169"/>
      <c r="AJ52" s="169"/>
      <c r="AK52" s="170"/>
      <c r="AL52" s="785" t="str">
        <f>IF('内訳書（業者控）'!AL52=0,"",'内訳書（業者控）'!AL52)</f>
        <v/>
      </c>
      <c r="AM52" s="786"/>
      <c r="AN52" s="786"/>
      <c r="AO52" s="786"/>
      <c r="AP52" s="786"/>
      <c r="AQ52" s="786"/>
      <c r="AR52" s="787"/>
    </row>
    <row r="53" spans="2:44" ht="10.5" customHeight="1" thickBot="1" x14ac:dyDescent="0.2">
      <c r="B53" s="74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171"/>
      <c r="AL53" s="806"/>
      <c r="AM53" s="806"/>
      <c r="AN53" s="806"/>
      <c r="AO53" s="806"/>
      <c r="AP53" s="806"/>
      <c r="AQ53" s="806"/>
      <c r="AR53" s="807"/>
    </row>
  </sheetData>
  <mergeCells count="165">
    <mergeCell ref="B52:AK53"/>
    <mergeCell ref="AL52:AR53"/>
    <mergeCell ref="AL48:AR49"/>
    <mergeCell ref="B50:B51"/>
    <mergeCell ref="C50:C51"/>
    <mergeCell ref="D50:Z51"/>
    <mergeCell ref="AA50:AD51"/>
    <mergeCell ref="AE50:AG51"/>
    <mergeCell ref="AH50:AK51"/>
    <mergeCell ref="AL50:AR51"/>
    <mergeCell ref="B48:B49"/>
    <mergeCell ref="C48:C49"/>
    <mergeCell ref="D48:Z49"/>
    <mergeCell ref="AA48:AD49"/>
    <mergeCell ref="AE48:AG49"/>
    <mergeCell ref="AH48:AK49"/>
    <mergeCell ref="AL42:AR43"/>
    <mergeCell ref="B44:AK45"/>
    <mergeCell ref="AL44:AR45"/>
    <mergeCell ref="B46:B47"/>
    <mergeCell ref="C46:C47"/>
    <mergeCell ref="D46:Z47"/>
    <mergeCell ref="AA46:AD47"/>
    <mergeCell ref="AE46:AG47"/>
    <mergeCell ref="AH46:AK47"/>
    <mergeCell ref="AL46:AR47"/>
    <mergeCell ref="B42:B43"/>
    <mergeCell ref="C42:C43"/>
    <mergeCell ref="D42:Z43"/>
    <mergeCell ref="AA42:AD43"/>
    <mergeCell ref="AE42:AG43"/>
    <mergeCell ref="AH42:AK43"/>
    <mergeCell ref="AL38:AR39"/>
    <mergeCell ref="B40:B41"/>
    <mergeCell ref="C40:C41"/>
    <mergeCell ref="D40:Z41"/>
    <mergeCell ref="AA40:AD41"/>
    <mergeCell ref="AE40:AG41"/>
    <mergeCell ref="AH40:AK41"/>
    <mergeCell ref="AL40:AR41"/>
    <mergeCell ref="B38:B39"/>
    <mergeCell ref="C38:C39"/>
    <mergeCell ref="D38:Z39"/>
    <mergeCell ref="AA38:AD39"/>
    <mergeCell ref="AE38:AG39"/>
    <mergeCell ref="AH38:AK39"/>
    <mergeCell ref="AL34:AR35"/>
    <mergeCell ref="B36:B37"/>
    <mergeCell ref="C36:C37"/>
    <mergeCell ref="D36:Z37"/>
    <mergeCell ref="AA36:AD37"/>
    <mergeCell ref="AE36:AG37"/>
    <mergeCell ref="AH36:AK37"/>
    <mergeCell ref="AL36:AR37"/>
    <mergeCell ref="B34:B35"/>
    <mergeCell ref="C34:C35"/>
    <mergeCell ref="D34:Z35"/>
    <mergeCell ref="AA34:AD35"/>
    <mergeCell ref="AE34:AG35"/>
    <mergeCell ref="AH34:AK35"/>
    <mergeCell ref="AL30:AR31"/>
    <mergeCell ref="B32:B33"/>
    <mergeCell ref="C32:C33"/>
    <mergeCell ref="D32:Z33"/>
    <mergeCell ref="AA32:AD33"/>
    <mergeCell ref="AE32:AG33"/>
    <mergeCell ref="AH32:AK33"/>
    <mergeCell ref="AL32:AR33"/>
    <mergeCell ref="B30:B31"/>
    <mergeCell ref="C30:C31"/>
    <mergeCell ref="D30:Z31"/>
    <mergeCell ref="AA30:AD31"/>
    <mergeCell ref="AE30:AG31"/>
    <mergeCell ref="AH30:AK31"/>
    <mergeCell ref="AL26:AR27"/>
    <mergeCell ref="B28:B29"/>
    <mergeCell ref="C28:C29"/>
    <mergeCell ref="D28:Z29"/>
    <mergeCell ref="AA28:AD29"/>
    <mergeCell ref="AE28:AG29"/>
    <mergeCell ref="AH28:AK29"/>
    <mergeCell ref="AL28:AR29"/>
    <mergeCell ref="B26:B27"/>
    <mergeCell ref="C26:C27"/>
    <mergeCell ref="D26:Z27"/>
    <mergeCell ref="AA26:AD27"/>
    <mergeCell ref="AE26:AG27"/>
    <mergeCell ref="AH26:AK27"/>
    <mergeCell ref="AL22:AR23"/>
    <mergeCell ref="B24:B25"/>
    <mergeCell ref="C24:C25"/>
    <mergeCell ref="D24:Z25"/>
    <mergeCell ref="AA24:AD25"/>
    <mergeCell ref="AE24:AG25"/>
    <mergeCell ref="AH24:AK25"/>
    <mergeCell ref="AL24:AR25"/>
    <mergeCell ref="B22:B23"/>
    <mergeCell ref="C22:C23"/>
    <mergeCell ref="D22:Z23"/>
    <mergeCell ref="AA22:AD23"/>
    <mergeCell ref="AE22:AG23"/>
    <mergeCell ref="AH22:AK23"/>
    <mergeCell ref="AL18:AR19"/>
    <mergeCell ref="B20:B21"/>
    <mergeCell ref="C20:C21"/>
    <mergeCell ref="D20:Z21"/>
    <mergeCell ref="AA20:AD21"/>
    <mergeCell ref="AE20:AG21"/>
    <mergeCell ref="AH20:AK21"/>
    <mergeCell ref="AL20:AR21"/>
    <mergeCell ref="B18:B19"/>
    <mergeCell ref="C18:C19"/>
    <mergeCell ref="D18:Z19"/>
    <mergeCell ref="AA18:AD19"/>
    <mergeCell ref="AE18:AG19"/>
    <mergeCell ref="AH18:AK19"/>
    <mergeCell ref="AL14:AR15"/>
    <mergeCell ref="B16:B17"/>
    <mergeCell ref="C16:C17"/>
    <mergeCell ref="D16:Z17"/>
    <mergeCell ref="AA16:AD17"/>
    <mergeCell ref="AE16:AG17"/>
    <mergeCell ref="AH16:AK17"/>
    <mergeCell ref="AL16:AR17"/>
    <mergeCell ref="B14:B15"/>
    <mergeCell ref="C14:C15"/>
    <mergeCell ref="D14:Z15"/>
    <mergeCell ref="AA14:AD15"/>
    <mergeCell ref="AE14:AG15"/>
    <mergeCell ref="AH14:AK15"/>
    <mergeCell ref="B10:B11"/>
    <mergeCell ref="C10:C11"/>
    <mergeCell ref="D10:Z11"/>
    <mergeCell ref="AA10:AD11"/>
    <mergeCell ref="AE10:AG11"/>
    <mergeCell ref="AH10:AK11"/>
    <mergeCell ref="AL10:AR11"/>
    <mergeCell ref="B12:B13"/>
    <mergeCell ref="C12:C13"/>
    <mergeCell ref="D12:Z13"/>
    <mergeCell ref="AA12:AD13"/>
    <mergeCell ref="AE12:AG13"/>
    <mergeCell ref="AH12:AK13"/>
    <mergeCell ref="AL12:AR13"/>
    <mergeCell ref="B1:J3"/>
    <mergeCell ref="N1:Q2"/>
    <mergeCell ref="U1:AA3"/>
    <mergeCell ref="K2:L3"/>
    <mergeCell ref="AD2:AF3"/>
    <mergeCell ref="AG2:AQ3"/>
    <mergeCell ref="AD4:AF5"/>
    <mergeCell ref="AG4:AQ5"/>
    <mergeCell ref="B5:D8"/>
    <mergeCell ref="E5:M8"/>
    <mergeCell ref="P6:R7"/>
    <mergeCell ref="S6:T7"/>
    <mergeCell ref="U6:U7"/>
    <mergeCell ref="V6:W7"/>
    <mergeCell ref="X6:X7"/>
    <mergeCell ref="Y6:Z7"/>
    <mergeCell ref="AA6:AA7"/>
    <mergeCell ref="AD6:AF7"/>
    <mergeCell ref="AG6:AL7"/>
    <mergeCell ref="AG8:AK8"/>
    <mergeCell ref="AN8:AR8"/>
  </mergeCells>
  <phoneticPr fontId="3"/>
  <pageMargins left="0.39370078740157483" right="0.39370078740157483" top="0.62992125984251968" bottom="0.39370078740157483" header="0.23622047244094491" footer="0.31496062992125984"/>
  <pageSetup paperSize="9" orientation="landscape" blackAndWhite="1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599DB-696D-4606-8AE2-C9AA954B5FD3}">
  <dimension ref="B1:AT550"/>
  <sheetViews>
    <sheetView zoomScaleNormal="100" workbookViewId="0">
      <selection activeCell="B1" sqref="B1:J3"/>
    </sheetView>
  </sheetViews>
  <sheetFormatPr defaultRowHeight="13.5" x14ac:dyDescent="0.15"/>
  <cols>
    <col min="1" max="1" width="1.125" style="2" customWidth="1"/>
    <col min="2" max="47" width="3.125" style="2" customWidth="1"/>
    <col min="48" max="16384" width="9" style="2"/>
  </cols>
  <sheetData>
    <row r="1" spans="2:46" ht="10.5" customHeight="1" x14ac:dyDescent="0.15">
      <c r="B1" s="60" t="s">
        <v>0</v>
      </c>
      <c r="C1" s="60"/>
      <c r="D1" s="60"/>
      <c r="E1" s="60"/>
      <c r="F1" s="60"/>
      <c r="G1" s="60"/>
      <c r="H1" s="60"/>
      <c r="I1" s="60"/>
      <c r="J1" s="60"/>
      <c r="N1" s="62" t="s">
        <v>11</v>
      </c>
      <c r="O1" s="63"/>
      <c r="P1" s="63"/>
      <c r="Q1" s="64"/>
      <c r="U1" s="68" t="s">
        <v>12</v>
      </c>
      <c r="V1" s="68"/>
      <c r="W1" s="68"/>
      <c r="X1" s="68"/>
      <c r="Y1" s="68"/>
      <c r="Z1" s="68"/>
      <c r="AA1" s="68"/>
      <c r="AC1" s="5"/>
    </row>
    <row r="2" spans="2:46" ht="10.5" customHeight="1" x14ac:dyDescent="0.15">
      <c r="B2" s="60"/>
      <c r="C2" s="60"/>
      <c r="D2" s="60"/>
      <c r="E2" s="60"/>
      <c r="F2" s="60"/>
      <c r="G2" s="60"/>
      <c r="H2" s="60"/>
      <c r="I2" s="60"/>
      <c r="J2" s="60"/>
      <c r="K2" s="69" t="s">
        <v>1</v>
      </c>
      <c r="L2" s="69"/>
      <c r="N2" s="65"/>
      <c r="O2" s="66"/>
      <c r="P2" s="66"/>
      <c r="Q2" s="67"/>
      <c r="S2" s="6"/>
      <c r="T2" s="6"/>
      <c r="U2" s="68"/>
      <c r="V2" s="68"/>
      <c r="W2" s="68"/>
      <c r="X2" s="68"/>
      <c r="Y2" s="68"/>
      <c r="Z2" s="68"/>
      <c r="AA2" s="68"/>
      <c r="AB2" s="7"/>
      <c r="AC2" s="5"/>
      <c r="AD2" s="48" t="s">
        <v>13</v>
      </c>
      <c r="AE2" s="48"/>
      <c r="AF2" s="48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9"/>
    </row>
    <row r="3" spans="2:46" ht="10.5" customHeight="1" thickBot="1" x14ac:dyDescent="0.2">
      <c r="B3" s="61"/>
      <c r="C3" s="61"/>
      <c r="D3" s="61"/>
      <c r="E3" s="61"/>
      <c r="F3" s="61"/>
      <c r="G3" s="61"/>
      <c r="H3" s="61"/>
      <c r="I3" s="61"/>
      <c r="J3" s="61"/>
      <c r="K3" s="70"/>
      <c r="L3" s="70"/>
      <c r="S3" s="6"/>
      <c r="T3" s="6"/>
      <c r="U3" s="68"/>
      <c r="V3" s="68"/>
      <c r="W3" s="68"/>
      <c r="X3" s="68"/>
      <c r="Y3" s="68"/>
      <c r="Z3" s="68"/>
      <c r="AA3" s="68"/>
      <c r="AD3" s="48"/>
      <c r="AE3" s="48"/>
      <c r="AF3" s="48"/>
      <c r="AG3" s="236"/>
      <c r="AH3" s="236"/>
      <c r="AI3" s="236"/>
      <c r="AJ3" s="236"/>
      <c r="AK3" s="236"/>
      <c r="AL3" s="236"/>
      <c r="AM3" s="236"/>
      <c r="AN3" s="236"/>
      <c r="AO3" s="236"/>
      <c r="AP3" s="236"/>
      <c r="AQ3" s="236"/>
      <c r="AR3" s="9"/>
    </row>
    <row r="4" spans="2:46" ht="10.5" customHeight="1" x14ac:dyDescent="0.15">
      <c r="B4" s="41" t="s">
        <v>2</v>
      </c>
      <c r="C4" s="41"/>
      <c r="D4" s="41"/>
      <c r="E4" s="41"/>
      <c r="F4" s="41"/>
      <c r="G4" s="41"/>
      <c r="H4" s="41"/>
      <c r="I4" s="41"/>
      <c r="AD4" s="48" t="s">
        <v>14</v>
      </c>
      <c r="AE4" s="48"/>
      <c r="AF4" s="48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88" t="s">
        <v>15</v>
      </c>
      <c r="AS4" s="88"/>
    </row>
    <row r="5" spans="2:46" ht="10.5" customHeight="1" x14ac:dyDescent="0.15">
      <c r="B5" s="38"/>
      <c r="C5" s="38"/>
      <c r="D5" s="38"/>
      <c r="E5" s="38"/>
      <c r="F5" s="38"/>
      <c r="G5" s="38"/>
      <c r="H5" s="38"/>
      <c r="I5" s="38"/>
      <c r="S5" s="10" t="s">
        <v>16</v>
      </c>
      <c r="AD5" s="48"/>
      <c r="AE5" s="48"/>
      <c r="AF5" s="48"/>
      <c r="AG5" s="236"/>
      <c r="AH5" s="236"/>
      <c r="AI5" s="236"/>
      <c r="AJ5" s="236"/>
      <c r="AK5" s="236"/>
      <c r="AL5" s="236"/>
      <c r="AM5" s="236"/>
      <c r="AN5" s="236"/>
      <c r="AO5" s="236"/>
      <c r="AP5" s="236"/>
      <c r="AQ5" s="236"/>
      <c r="AR5" s="88"/>
      <c r="AS5" s="88"/>
    </row>
    <row r="6" spans="2:46" ht="10.5" customHeight="1" thickBot="1" x14ac:dyDescent="0.2">
      <c r="P6" s="38" t="s">
        <v>17</v>
      </c>
      <c r="Q6" s="38"/>
      <c r="R6" s="38"/>
      <c r="S6" s="354"/>
      <c r="T6" s="354"/>
      <c r="U6" s="38" t="s">
        <v>18</v>
      </c>
      <c r="V6" s="354"/>
      <c r="W6" s="354"/>
      <c r="X6" s="38" t="s">
        <v>19</v>
      </c>
      <c r="Y6" s="354"/>
      <c r="Z6" s="354"/>
      <c r="AA6" s="38" t="s">
        <v>20</v>
      </c>
      <c r="AD6" s="48" t="s">
        <v>21</v>
      </c>
      <c r="AE6" s="48"/>
      <c r="AF6" s="48"/>
      <c r="AG6" s="533"/>
      <c r="AH6" s="533"/>
      <c r="AI6" s="533"/>
      <c r="AJ6" s="533"/>
      <c r="AK6" s="533"/>
      <c r="AL6" s="533"/>
      <c r="AM6" s="50" t="s">
        <v>22</v>
      </c>
      <c r="AN6" s="50"/>
      <c r="AO6" s="50"/>
      <c r="AP6" s="50"/>
      <c r="AQ6" s="50"/>
      <c r="AR6" s="50"/>
      <c r="AS6" s="11"/>
      <c r="AT6" s="11"/>
    </row>
    <row r="7" spans="2:46" ht="10.5" customHeight="1" x14ac:dyDescent="0.15">
      <c r="B7" s="72" t="s">
        <v>3</v>
      </c>
      <c r="C7" s="41"/>
      <c r="D7" s="41"/>
      <c r="E7" s="76"/>
      <c r="F7" s="77"/>
      <c r="G7" s="77"/>
      <c r="H7" s="77"/>
      <c r="I7" s="77"/>
      <c r="J7" s="77"/>
      <c r="K7" s="77"/>
      <c r="L7" s="77"/>
      <c r="M7" s="78"/>
      <c r="P7" s="38"/>
      <c r="Q7" s="38"/>
      <c r="R7" s="38"/>
      <c r="S7" s="354"/>
      <c r="T7" s="354"/>
      <c r="U7" s="38"/>
      <c r="V7" s="354"/>
      <c r="W7" s="354"/>
      <c r="X7" s="38"/>
      <c r="Y7" s="354"/>
      <c r="Z7" s="354"/>
      <c r="AA7" s="38"/>
      <c r="AD7" s="48"/>
      <c r="AE7" s="48"/>
      <c r="AF7" s="48"/>
      <c r="AG7" s="534"/>
      <c r="AH7" s="534"/>
      <c r="AI7" s="534"/>
      <c r="AJ7" s="534"/>
      <c r="AK7" s="534"/>
      <c r="AL7" s="534"/>
      <c r="AM7" s="50"/>
      <c r="AN7" s="50"/>
      <c r="AO7" s="50"/>
      <c r="AP7" s="50"/>
      <c r="AQ7" s="50"/>
      <c r="AR7" s="50"/>
      <c r="AS7" s="11"/>
      <c r="AT7" s="11"/>
    </row>
    <row r="8" spans="2:46" ht="10.5" customHeight="1" x14ac:dyDescent="0.15">
      <c r="B8" s="73"/>
      <c r="C8" s="38"/>
      <c r="D8" s="38"/>
      <c r="E8" s="79"/>
      <c r="F8" s="71"/>
      <c r="G8" s="71"/>
      <c r="H8" s="71"/>
      <c r="I8" s="71"/>
      <c r="J8" s="71"/>
      <c r="K8" s="71"/>
      <c r="L8" s="71"/>
      <c r="M8" s="80"/>
      <c r="AE8" s="2" t="s">
        <v>23</v>
      </c>
      <c r="AG8" s="529"/>
      <c r="AH8" s="529"/>
      <c r="AI8" s="529"/>
      <c r="AJ8" s="529"/>
      <c r="AK8" s="529"/>
      <c r="AL8" s="2" t="s">
        <v>24</v>
      </c>
      <c r="AN8" s="529"/>
      <c r="AO8" s="529"/>
      <c r="AP8" s="529"/>
      <c r="AQ8" s="529"/>
      <c r="AR8" s="529"/>
    </row>
    <row r="9" spans="2:46" ht="10.5" customHeight="1" thickBot="1" x14ac:dyDescent="0.2">
      <c r="B9" s="73"/>
      <c r="C9" s="38"/>
      <c r="D9" s="38"/>
      <c r="E9" s="79"/>
      <c r="F9" s="71"/>
      <c r="G9" s="71"/>
      <c r="H9" s="71"/>
      <c r="I9" s="71"/>
      <c r="J9" s="71"/>
      <c r="K9" s="71"/>
      <c r="L9" s="71"/>
      <c r="M9" s="80"/>
    </row>
    <row r="10" spans="2:46" ht="10.5" customHeight="1" thickBot="1" x14ac:dyDescent="0.2">
      <c r="B10" s="74"/>
      <c r="C10" s="75"/>
      <c r="D10" s="75"/>
      <c r="E10" s="81"/>
      <c r="F10" s="82"/>
      <c r="G10" s="82"/>
      <c r="H10" s="82"/>
      <c r="I10" s="82"/>
      <c r="J10" s="82"/>
      <c r="K10" s="82"/>
      <c r="L10" s="82"/>
      <c r="M10" s="83"/>
      <c r="O10" s="72" t="s">
        <v>33</v>
      </c>
      <c r="P10" s="86" t="s">
        <v>34</v>
      </c>
      <c r="Q10" s="40" t="s">
        <v>80</v>
      </c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2"/>
      <c r="AC10" s="40" t="s">
        <v>35</v>
      </c>
      <c r="AD10" s="41"/>
      <c r="AE10" s="42"/>
      <c r="AF10" s="40" t="s">
        <v>36</v>
      </c>
      <c r="AG10" s="42"/>
      <c r="AH10" s="40" t="s">
        <v>37</v>
      </c>
      <c r="AI10" s="41"/>
      <c r="AJ10" s="42"/>
      <c r="AK10" s="40" t="s">
        <v>38</v>
      </c>
      <c r="AL10" s="41"/>
      <c r="AM10" s="41"/>
      <c r="AN10" s="41"/>
      <c r="AO10" s="41"/>
      <c r="AP10" s="42"/>
      <c r="AQ10" s="40" t="s">
        <v>39</v>
      </c>
      <c r="AR10" s="41"/>
      <c r="AS10" s="41"/>
      <c r="AT10" s="46"/>
    </row>
    <row r="11" spans="2:46" ht="10.5" customHeight="1" x14ac:dyDescent="0.15">
      <c r="O11" s="85"/>
      <c r="P11" s="87"/>
      <c r="Q11" s="43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5"/>
      <c r="AC11" s="43"/>
      <c r="AD11" s="44"/>
      <c r="AE11" s="45"/>
      <c r="AF11" s="43"/>
      <c r="AG11" s="45"/>
      <c r="AH11" s="43"/>
      <c r="AI11" s="44"/>
      <c r="AJ11" s="45"/>
      <c r="AK11" s="43"/>
      <c r="AL11" s="44"/>
      <c r="AM11" s="44"/>
      <c r="AN11" s="44"/>
      <c r="AO11" s="44"/>
      <c r="AP11" s="45"/>
      <c r="AQ11" s="43"/>
      <c r="AR11" s="44"/>
      <c r="AS11" s="44"/>
      <c r="AT11" s="47"/>
    </row>
    <row r="12" spans="2:46" ht="10.5" customHeight="1" x14ac:dyDescent="0.15">
      <c r="O12" s="530"/>
      <c r="P12" s="532"/>
      <c r="Q12" s="93"/>
      <c r="R12" s="94"/>
      <c r="S12" s="94"/>
      <c r="T12" s="94"/>
      <c r="U12" s="94"/>
      <c r="V12" s="94"/>
      <c r="W12" s="94"/>
      <c r="X12" s="94"/>
      <c r="Y12" s="94"/>
      <c r="Z12" s="94"/>
      <c r="AA12" s="94"/>
      <c r="AB12" s="94"/>
      <c r="AC12" s="97"/>
      <c r="AD12" s="98"/>
      <c r="AE12" s="99"/>
      <c r="AF12" s="103"/>
      <c r="AG12" s="104"/>
      <c r="AH12" s="107"/>
      <c r="AI12" s="108"/>
      <c r="AJ12" s="109"/>
      <c r="AK12" s="328" t="str">
        <f>IF(AC12*AH12=0,"",AC12*AH12)</f>
        <v/>
      </c>
      <c r="AL12" s="329"/>
      <c r="AM12" s="329"/>
      <c r="AN12" s="329"/>
      <c r="AO12" s="329"/>
      <c r="AP12" s="330"/>
      <c r="AQ12" s="57"/>
      <c r="AR12" s="58"/>
      <c r="AS12" s="58"/>
      <c r="AT12" s="59"/>
    </row>
    <row r="13" spans="2:46" ht="10.5" customHeight="1" thickBot="1" x14ac:dyDescent="0.2">
      <c r="B13" s="35" t="s">
        <v>4</v>
      </c>
      <c r="O13" s="531"/>
      <c r="P13" s="119"/>
      <c r="Q13" s="95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100"/>
      <c r="AD13" s="101"/>
      <c r="AE13" s="102"/>
      <c r="AF13" s="105"/>
      <c r="AG13" s="106"/>
      <c r="AH13" s="110"/>
      <c r="AI13" s="111"/>
      <c r="AJ13" s="112"/>
      <c r="AK13" s="254"/>
      <c r="AL13" s="255"/>
      <c r="AM13" s="255"/>
      <c r="AN13" s="255"/>
      <c r="AO13" s="255"/>
      <c r="AP13" s="256"/>
      <c r="AQ13" s="57"/>
      <c r="AR13" s="58"/>
      <c r="AS13" s="58"/>
      <c r="AT13" s="59"/>
    </row>
    <row r="14" spans="2:46" ht="10.5" customHeight="1" x14ac:dyDescent="0.15">
      <c r="B14" s="126" t="s">
        <v>5</v>
      </c>
      <c r="C14" s="127"/>
      <c r="D14" s="127"/>
      <c r="E14" s="127"/>
      <c r="F14" s="127"/>
      <c r="G14" s="128"/>
      <c r="H14" s="129"/>
      <c r="I14" s="129"/>
      <c r="J14" s="129"/>
      <c r="K14" s="129"/>
      <c r="L14" s="129"/>
      <c r="M14" s="130"/>
      <c r="O14" s="118"/>
      <c r="P14" s="119"/>
      <c r="Q14" s="95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100"/>
      <c r="AD14" s="120"/>
      <c r="AE14" s="121"/>
      <c r="AF14" s="105"/>
      <c r="AG14" s="106"/>
      <c r="AH14" s="110"/>
      <c r="AI14" s="123"/>
      <c r="AJ14" s="124"/>
      <c r="AK14" s="51" t="str">
        <f>IF(AC14*AH14=0,"",AC14*AH14)</f>
        <v/>
      </c>
      <c r="AL14" s="52"/>
      <c r="AM14" s="52"/>
      <c r="AN14" s="52"/>
      <c r="AO14" s="52"/>
      <c r="AP14" s="53"/>
      <c r="AQ14" s="57"/>
      <c r="AR14" s="58"/>
      <c r="AS14" s="58"/>
      <c r="AT14" s="59"/>
    </row>
    <row r="15" spans="2:46" ht="10.5" customHeight="1" x14ac:dyDescent="0.15">
      <c r="B15" s="113"/>
      <c r="C15" s="114"/>
      <c r="D15" s="114"/>
      <c r="E15" s="114"/>
      <c r="F15" s="114"/>
      <c r="G15" s="115"/>
      <c r="H15" s="116"/>
      <c r="I15" s="116"/>
      <c r="J15" s="116"/>
      <c r="K15" s="116"/>
      <c r="L15" s="116"/>
      <c r="M15" s="117"/>
      <c r="O15" s="118"/>
      <c r="P15" s="119"/>
      <c r="Q15" s="95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122"/>
      <c r="AD15" s="120"/>
      <c r="AE15" s="121"/>
      <c r="AF15" s="105"/>
      <c r="AG15" s="106"/>
      <c r="AH15" s="125"/>
      <c r="AI15" s="123"/>
      <c r="AJ15" s="124"/>
      <c r="AK15" s="54"/>
      <c r="AL15" s="55"/>
      <c r="AM15" s="55"/>
      <c r="AN15" s="55"/>
      <c r="AO15" s="55"/>
      <c r="AP15" s="56"/>
      <c r="AQ15" s="57"/>
      <c r="AR15" s="58"/>
      <c r="AS15" s="58"/>
      <c r="AT15" s="59"/>
    </row>
    <row r="16" spans="2:46" ht="10.5" customHeight="1" x14ac:dyDescent="0.15">
      <c r="B16" s="113" t="s">
        <v>6</v>
      </c>
      <c r="C16" s="114"/>
      <c r="D16" s="114"/>
      <c r="E16" s="114"/>
      <c r="F16" s="114"/>
      <c r="G16" s="115"/>
      <c r="H16" s="116"/>
      <c r="I16" s="116"/>
      <c r="J16" s="116"/>
      <c r="K16" s="116"/>
      <c r="L16" s="116"/>
      <c r="M16" s="117"/>
      <c r="O16" s="118"/>
      <c r="P16" s="119"/>
      <c r="Q16" s="95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100"/>
      <c r="AD16" s="120"/>
      <c r="AE16" s="121"/>
      <c r="AF16" s="105"/>
      <c r="AG16" s="106"/>
      <c r="AH16" s="110"/>
      <c r="AI16" s="123"/>
      <c r="AJ16" s="124"/>
      <c r="AK16" s="51" t="str">
        <f>IF(AC16*AH16=0,"",AC16*AH16)</f>
        <v/>
      </c>
      <c r="AL16" s="52"/>
      <c r="AM16" s="52"/>
      <c r="AN16" s="52"/>
      <c r="AO16" s="52"/>
      <c r="AP16" s="53"/>
      <c r="AQ16" s="57"/>
      <c r="AR16" s="58"/>
      <c r="AS16" s="58"/>
      <c r="AT16" s="59"/>
    </row>
    <row r="17" spans="2:46" ht="10.5" customHeight="1" x14ac:dyDescent="0.15">
      <c r="B17" s="113"/>
      <c r="C17" s="114"/>
      <c r="D17" s="114"/>
      <c r="E17" s="114"/>
      <c r="F17" s="114"/>
      <c r="G17" s="115"/>
      <c r="H17" s="116"/>
      <c r="I17" s="116"/>
      <c r="J17" s="116"/>
      <c r="K17" s="116"/>
      <c r="L17" s="116"/>
      <c r="M17" s="117"/>
      <c r="O17" s="118"/>
      <c r="P17" s="119"/>
      <c r="Q17" s="95"/>
      <c r="R17" s="96"/>
      <c r="S17" s="96"/>
      <c r="T17" s="96"/>
      <c r="U17" s="96"/>
      <c r="V17" s="96"/>
      <c r="W17" s="96"/>
      <c r="X17" s="96"/>
      <c r="Y17" s="96"/>
      <c r="Z17" s="96"/>
      <c r="AA17" s="96"/>
      <c r="AB17" s="96"/>
      <c r="AC17" s="122"/>
      <c r="AD17" s="120"/>
      <c r="AE17" s="121"/>
      <c r="AF17" s="105"/>
      <c r="AG17" s="106"/>
      <c r="AH17" s="125"/>
      <c r="AI17" s="123"/>
      <c r="AJ17" s="124"/>
      <c r="AK17" s="54"/>
      <c r="AL17" s="55"/>
      <c r="AM17" s="55"/>
      <c r="AN17" s="55"/>
      <c r="AO17" s="55"/>
      <c r="AP17" s="56"/>
      <c r="AQ17" s="57"/>
      <c r="AR17" s="58"/>
      <c r="AS17" s="58"/>
      <c r="AT17" s="59"/>
    </row>
    <row r="18" spans="2:46" ht="10.5" customHeight="1" x14ac:dyDescent="0.15">
      <c r="B18" s="113" t="s">
        <v>7</v>
      </c>
      <c r="C18" s="114"/>
      <c r="D18" s="114"/>
      <c r="E18" s="114"/>
      <c r="F18" s="114"/>
      <c r="G18" s="115"/>
      <c r="H18" s="116"/>
      <c r="I18" s="116"/>
      <c r="J18" s="116"/>
      <c r="K18" s="116"/>
      <c r="L18" s="116"/>
      <c r="M18" s="117"/>
      <c r="O18" s="118"/>
      <c r="P18" s="119"/>
      <c r="Q18" s="95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100"/>
      <c r="AD18" s="120"/>
      <c r="AE18" s="121"/>
      <c r="AF18" s="105"/>
      <c r="AG18" s="106"/>
      <c r="AH18" s="110"/>
      <c r="AI18" s="123"/>
      <c r="AJ18" s="124"/>
      <c r="AK18" s="51" t="str">
        <f>IF(AC18*AH18=0,"",AC18*AH18)</f>
        <v/>
      </c>
      <c r="AL18" s="52"/>
      <c r="AM18" s="52"/>
      <c r="AN18" s="52"/>
      <c r="AO18" s="52"/>
      <c r="AP18" s="53"/>
      <c r="AQ18" s="57"/>
      <c r="AR18" s="58"/>
      <c r="AS18" s="58"/>
      <c r="AT18" s="59"/>
    </row>
    <row r="19" spans="2:46" ht="10.5" customHeight="1" x14ac:dyDescent="0.15">
      <c r="B19" s="113"/>
      <c r="C19" s="114"/>
      <c r="D19" s="114"/>
      <c r="E19" s="114"/>
      <c r="F19" s="114"/>
      <c r="G19" s="115"/>
      <c r="H19" s="116"/>
      <c r="I19" s="116"/>
      <c r="J19" s="116"/>
      <c r="K19" s="116"/>
      <c r="L19" s="116"/>
      <c r="M19" s="117"/>
      <c r="O19" s="118"/>
      <c r="P19" s="119"/>
      <c r="Q19" s="95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122"/>
      <c r="AD19" s="120"/>
      <c r="AE19" s="121"/>
      <c r="AF19" s="105"/>
      <c r="AG19" s="106"/>
      <c r="AH19" s="125"/>
      <c r="AI19" s="123"/>
      <c r="AJ19" s="124"/>
      <c r="AK19" s="54"/>
      <c r="AL19" s="55"/>
      <c r="AM19" s="55"/>
      <c r="AN19" s="55"/>
      <c r="AO19" s="55"/>
      <c r="AP19" s="56"/>
      <c r="AQ19" s="57"/>
      <c r="AR19" s="58"/>
      <c r="AS19" s="58"/>
      <c r="AT19" s="59"/>
    </row>
    <row r="20" spans="2:46" ht="10.5" customHeight="1" x14ac:dyDescent="0.15">
      <c r="B20" s="73" t="s">
        <v>8</v>
      </c>
      <c r="C20" s="38"/>
      <c r="D20" s="38"/>
      <c r="E20" s="38"/>
      <c r="F20" s="38"/>
      <c r="G20" s="131"/>
      <c r="H20" s="132"/>
      <c r="I20" s="132"/>
      <c r="J20" s="132"/>
      <c r="K20" s="132"/>
      <c r="L20" s="132"/>
      <c r="M20" s="133"/>
      <c r="O20" s="118"/>
      <c r="P20" s="119"/>
      <c r="Q20" s="134"/>
      <c r="R20" s="135"/>
      <c r="S20" s="135"/>
      <c r="T20" s="135"/>
      <c r="U20" s="135"/>
      <c r="V20" s="135"/>
      <c r="W20" s="135"/>
      <c r="X20" s="135"/>
      <c r="Y20" s="135"/>
      <c r="Z20" s="135"/>
      <c r="AA20" s="135"/>
      <c r="AB20" s="135"/>
      <c r="AC20" s="100"/>
      <c r="AD20" s="120"/>
      <c r="AE20" s="121"/>
      <c r="AF20" s="105"/>
      <c r="AG20" s="106"/>
      <c r="AH20" s="110"/>
      <c r="AI20" s="123"/>
      <c r="AJ20" s="124"/>
      <c r="AK20" s="51" t="str">
        <f>IF(AC20*AH20=0,"",AC20*AH20)</f>
        <v/>
      </c>
      <c r="AL20" s="52"/>
      <c r="AM20" s="52"/>
      <c r="AN20" s="52"/>
      <c r="AO20" s="52"/>
      <c r="AP20" s="53"/>
      <c r="AQ20" s="57"/>
      <c r="AR20" s="58"/>
      <c r="AS20" s="58"/>
      <c r="AT20" s="59"/>
    </row>
    <row r="21" spans="2:46" ht="10.5" customHeight="1" thickBot="1" x14ac:dyDescent="0.2">
      <c r="B21" s="73"/>
      <c r="C21" s="38"/>
      <c r="D21" s="38"/>
      <c r="E21" s="38"/>
      <c r="F21" s="38"/>
      <c r="G21" s="131"/>
      <c r="H21" s="132"/>
      <c r="I21" s="132"/>
      <c r="J21" s="132"/>
      <c r="K21" s="132"/>
      <c r="L21" s="132"/>
      <c r="M21" s="133"/>
      <c r="O21" s="118"/>
      <c r="P21" s="119"/>
      <c r="Q21" s="134"/>
      <c r="R21" s="135"/>
      <c r="S21" s="135"/>
      <c r="T21" s="135"/>
      <c r="U21" s="135"/>
      <c r="V21" s="135"/>
      <c r="W21" s="135"/>
      <c r="X21" s="135"/>
      <c r="Y21" s="135"/>
      <c r="Z21" s="135"/>
      <c r="AA21" s="135"/>
      <c r="AB21" s="135"/>
      <c r="AC21" s="122"/>
      <c r="AD21" s="120"/>
      <c r="AE21" s="121"/>
      <c r="AF21" s="105"/>
      <c r="AG21" s="106"/>
      <c r="AH21" s="125"/>
      <c r="AI21" s="123"/>
      <c r="AJ21" s="124"/>
      <c r="AK21" s="54"/>
      <c r="AL21" s="55"/>
      <c r="AM21" s="55"/>
      <c r="AN21" s="55"/>
      <c r="AO21" s="55"/>
      <c r="AP21" s="56"/>
      <c r="AQ21" s="57"/>
      <c r="AR21" s="58"/>
      <c r="AS21" s="58"/>
      <c r="AT21" s="59"/>
    </row>
    <row r="22" spans="2:46" ht="10.5" customHeight="1" x14ac:dyDescent="0.15">
      <c r="B22" s="139" t="s">
        <v>9</v>
      </c>
      <c r="C22" s="140"/>
      <c r="D22" s="140"/>
      <c r="E22" s="140"/>
      <c r="F22" s="140"/>
      <c r="G22" s="143" t="str">
        <f>AK40</f>
        <v/>
      </c>
      <c r="H22" s="144"/>
      <c r="I22" s="144"/>
      <c r="J22" s="144"/>
      <c r="K22" s="144"/>
      <c r="L22" s="144"/>
      <c r="M22" s="145"/>
      <c r="O22" s="118"/>
      <c r="P22" s="119"/>
      <c r="Q22" s="95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100"/>
      <c r="AD22" s="120"/>
      <c r="AE22" s="121"/>
      <c r="AF22" s="105"/>
      <c r="AG22" s="106"/>
      <c r="AH22" s="110"/>
      <c r="AI22" s="123"/>
      <c r="AJ22" s="124"/>
      <c r="AK22" s="51" t="str">
        <f>IF(AC22*AH22=0,"",AC22*AH22)</f>
        <v/>
      </c>
      <c r="AL22" s="52"/>
      <c r="AM22" s="52"/>
      <c r="AN22" s="52"/>
      <c r="AO22" s="52"/>
      <c r="AP22" s="53"/>
      <c r="AQ22" s="57"/>
      <c r="AR22" s="58"/>
      <c r="AS22" s="58"/>
      <c r="AT22" s="59"/>
    </row>
    <row r="23" spans="2:46" ht="10.5" customHeight="1" thickBot="1" x14ac:dyDescent="0.2">
      <c r="B23" s="141"/>
      <c r="C23" s="142"/>
      <c r="D23" s="142"/>
      <c r="E23" s="142"/>
      <c r="F23" s="142"/>
      <c r="G23" s="146"/>
      <c r="H23" s="147"/>
      <c r="I23" s="147"/>
      <c r="J23" s="147"/>
      <c r="K23" s="147"/>
      <c r="L23" s="147"/>
      <c r="M23" s="148"/>
      <c r="O23" s="118"/>
      <c r="P23" s="119"/>
      <c r="Q23" s="95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122"/>
      <c r="AD23" s="120"/>
      <c r="AE23" s="121"/>
      <c r="AF23" s="105"/>
      <c r="AG23" s="106"/>
      <c r="AH23" s="125"/>
      <c r="AI23" s="123"/>
      <c r="AJ23" s="124"/>
      <c r="AK23" s="54"/>
      <c r="AL23" s="55"/>
      <c r="AM23" s="55"/>
      <c r="AN23" s="55"/>
      <c r="AO23" s="55"/>
      <c r="AP23" s="56"/>
      <c r="AQ23" s="57"/>
      <c r="AR23" s="58"/>
      <c r="AS23" s="58"/>
      <c r="AT23" s="59"/>
    </row>
    <row r="24" spans="2:46" ht="10.5" customHeight="1" x14ac:dyDescent="0.15">
      <c r="B24" s="73" t="s">
        <v>10</v>
      </c>
      <c r="C24" s="38"/>
      <c r="D24" s="38"/>
      <c r="E24" s="38"/>
      <c r="F24" s="38"/>
      <c r="G24" s="131"/>
      <c r="H24" s="132"/>
      <c r="I24" s="132"/>
      <c r="J24" s="132"/>
      <c r="K24" s="132"/>
      <c r="L24" s="132"/>
      <c r="M24" s="133"/>
      <c r="O24" s="118"/>
      <c r="P24" s="119"/>
      <c r="Q24" s="95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100"/>
      <c r="AD24" s="120"/>
      <c r="AE24" s="121"/>
      <c r="AF24" s="105"/>
      <c r="AG24" s="106"/>
      <c r="AH24" s="110"/>
      <c r="AI24" s="123"/>
      <c r="AJ24" s="124"/>
      <c r="AK24" s="51" t="str">
        <f>IF(AC24*AH24=0,"",AC24*AH24)</f>
        <v/>
      </c>
      <c r="AL24" s="52"/>
      <c r="AM24" s="52"/>
      <c r="AN24" s="52"/>
      <c r="AO24" s="52"/>
      <c r="AP24" s="53"/>
      <c r="AQ24" s="57"/>
      <c r="AR24" s="58"/>
      <c r="AS24" s="58"/>
      <c r="AT24" s="59"/>
    </row>
    <row r="25" spans="2:46" ht="10.5" customHeight="1" thickBot="1" x14ac:dyDescent="0.2">
      <c r="B25" s="74"/>
      <c r="C25" s="75"/>
      <c r="D25" s="75"/>
      <c r="E25" s="75"/>
      <c r="F25" s="75"/>
      <c r="G25" s="136"/>
      <c r="H25" s="137"/>
      <c r="I25" s="137"/>
      <c r="J25" s="137"/>
      <c r="K25" s="137"/>
      <c r="L25" s="137"/>
      <c r="M25" s="138"/>
      <c r="O25" s="118"/>
      <c r="P25" s="119"/>
      <c r="Q25" s="95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122"/>
      <c r="AD25" s="120"/>
      <c r="AE25" s="121"/>
      <c r="AF25" s="105"/>
      <c r="AG25" s="106"/>
      <c r="AH25" s="125"/>
      <c r="AI25" s="123"/>
      <c r="AJ25" s="124"/>
      <c r="AK25" s="54"/>
      <c r="AL25" s="55"/>
      <c r="AM25" s="55"/>
      <c r="AN25" s="55"/>
      <c r="AO25" s="55"/>
      <c r="AP25" s="56"/>
      <c r="AQ25" s="57"/>
      <c r="AR25" s="58"/>
      <c r="AS25" s="58"/>
      <c r="AT25" s="59"/>
    </row>
    <row r="26" spans="2:46" ht="10.5" customHeight="1" x14ac:dyDescent="0.15">
      <c r="O26" s="118"/>
      <c r="P26" s="119"/>
      <c r="Q26" s="95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100"/>
      <c r="AD26" s="120"/>
      <c r="AE26" s="121"/>
      <c r="AF26" s="105"/>
      <c r="AG26" s="106"/>
      <c r="AH26" s="110"/>
      <c r="AI26" s="123"/>
      <c r="AJ26" s="124"/>
      <c r="AK26" s="51" t="str">
        <f>IF(AC26*AH26=0,"",AC26*AH26)</f>
        <v/>
      </c>
      <c r="AL26" s="52"/>
      <c r="AM26" s="52"/>
      <c r="AN26" s="52"/>
      <c r="AO26" s="52"/>
      <c r="AP26" s="53"/>
      <c r="AQ26" s="178"/>
      <c r="AR26" s="38"/>
      <c r="AS26" s="38"/>
      <c r="AT26" s="179"/>
    </row>
    <row r="27" spans="2:46" ht="10.5" customHeight="1" x14ac:dyDescent="0.15">
      <c r="O27" s="180"/>
      <c r="P27" s="181"/>
      <c r="Q27" s="182"/>
      <c r="R27" s="183"/>
      <c r="S27" s="183"/>
      <c r="T27" s="183"/>
      <c r="U27" s="183"/>
      <c r="V27" s="183"/>
      <c r="W27" s="183"/>
      <c r="X27" s="183"/>
      <c r="Y27" s="183"/>
      <c r="Z27" s="183"/>
      <c r="AA27" s="183"/>
      <c r="AB27" s="183"/>
      <c r="AC27" s="184"/>
      <c r="AD27" s="185"/>
      <c r="AE27" s="186"/>
      <c r="AF27" s="187"/>
      <c r="AG27" s="188"/>
      <c r="AH27" s="189"/>
      <c r="AI27" s="190"/>
      <c r="AJ27" s="191"/>
      <c r="AK27" s="192"/>
      <c r="AL27" s="193"/>
      <c r="AM27" s="193"/>
      <c r="AN27" s="193"/>
      <c r="AO27" s="193"/>
      <c r="AP27" s="194"/>
      <c r="AQ27" s="43"/>
      <c r="AR27" s="44"/>
      <c r="AS27" s="44"/>
      <c r="AT27" s="47"/>
    </row>
    <row r="28" spans="2:46" ht="10.5" customHeight="1" thickBot="1" x14ac:dyDescent="0.2">
      <c r="O28" s="217" t="s">
        <v>41</v>
      </c>
      <c r="P28" s="218"/>
      <c r="Q28" s="218"/>
      <c r="R28" s="218"/>
      <c r="S28" s="218"/>
      <c r="T28" s="218"/>
      <c r="U28" s="218"/>
      <c r="V28" s="218"/>
      <c r="W28" s="218"/>
      <c r="X28" s="218"/>
      <c r="Y28" s="218"/>
      <c r="Z28" s="218"/>
      <c r="AA28" s="218"/>
      <c r="AB28" s="218"/>
      <c r="AC28" s="218"/>
      <c r="AD28" s="218"/>
      <c r="AE28" s="218"/>
      <c r="AF28" s="218"/>
      <c r="AG28" s="218"/>
      <c r="AH28" s="218"/>
      <c r="AI28" s="218"/>
      <c r="AJ28" s="219"/>
      <c r="AK28" s="172" t="str">
        <f>IF(SUM(AK12:AP27)=0,"",SUM(AK12:AP27))</f>
        <v/>
      </c>
      <c r="AL28" s="223"/>
      <c r="AM28" s="223"/>
      <c r="AN28" s="223"/>
      <c r="AO28" s="223"/>
      <c r="AP28" s="224"/>
      <c r="AQ28" s="225" t="str">
        <f>IFERROR(IF(AK28=0,"",AK28*0.1),"")</f>
        <v/>
      </c>
      <c r="AR28" s="226"/>
      <c r="AS28" s="226"/>
      <c r="AT28" s="227"/>
    </row>
    <row r="29" spans="2:46" ht="10.5" customHeight="1" x14ac:dyDescent="0.15">
      <c r="B29" s="149" t="s">
        <v>25</v>
      </c>
      <c r="C29" s="152" t="s">
        <v>26</v>
      </c>
      <c r="D29" s="153"/>
      <c r="E29" s="153"/>
      <c r="F29" s="154"/>
      <c r="G29" s="158" t="s">
        <v>27</v>
      </c>
      <c r="H29" s="159"/>
      <c r="I29" s="159"/>
      <c r="J29" s="159"/>
      <c r="K29" s="160"/>
      <c r="L29" s="164" t="s">
        <v>28</v>
      </c>
      <c r="M29" s="165"/>
      <c r="O29" s="220"/>
      <c r="P29" s="221"/>
      <c r="Q29" s="221"/>
      <c r="R29" s="221"/>
      <c r="S29" s="221"/>
      <c r="T29" s="221"/>
      <c r="U29" s="221"/>
      <c r="V29" s="221"/>
      <c r="W29" s="221"/>
      <c r="X29" s="221"/>
      <c r="Y29" s="221"/>
      <c r="Z29" s="221"/>
      <c r="AA29" s="221"/>
      <c r="AB29" s="221"/>
      <c r="AC29" s="221"/>
      <c r="AD29" s="221"/>
      <c r="AE29" s="221"/>
      <c r="AF29" s="221"/>
      <c r="AG29" s="221"/>
      <c r="AH29" s="221"/>
      <c r="AI29" s="221"/>
      <c r="AJ29" s="222"/>
      <c r="AK29" s="192"/>
      <c r="AL29" s="193"/>
      <c r="AM29" s="193"/>
      <c r="AN29" s="193"/>
      <c r="AO29" s="193"/>
      <c r="AP29" s="194"/>
      <c r="AQ29" s="228"/>
      <c r="AR29" s="229"/>
      <c r="AS29" s="229"/>
      <c r="AT29" s="230"/>
    </row>
    <row r="30" spans="2:46" ht="10.5" customHeight="1" x14ac:dyDescent="0.15">
      <c r="B30" s="150"/>
      <c r="C30" s="155"/>
      <c r="D30" s="156"/>
      <c r="E30" s="156"/>
      <c r="F30" s="157"/>
      <c r="G30" s="161"/>
      <c r="H30" s="162"/>
      <c r="I30" s="162"/>
      <c r="J30" s="162"/>
      <c r="K30" s="163"/>
      <c r="L30" s="166"/>
      <c r="M30" s="167"/>
      <c r="O30" s="168" t="s">
        <v>82</v>
      </c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69"/>
      <c r="AJ30" s="170"/>
      <c r="AK30" s="172" t="str">
        <f>IF(SUM(AK28,AQ28)=0,"",SUM(AK28,AQ28))</f>
        <v/>
      </c>
      <c r="AL30" s="173"/>
      <c r="AM30" s="173"/>
      <c r="AN30" s="173"/>
      <c r="AO30" s="173"/>
      <c r="AP30" s="174"/>
      <c r="AQ30" s="178"/>
      <c r="AR30" s="38"/>
      <c r="AS30" s="38"/>
      <c r="AT30" s="179"/>
    </row>
    <row r="31" spans="2:46" ht="10.5" customHeight="1" thickBot="1" x14ac:dyDescent="0.2">
      <c r="B31" s="150"/>
      <c r="C31" s="195"/>
      <c r="D31" s="196"/>
      <c r="E31" s="196"/>
      <c r="F31" s="197"/>
      <c r="G31" s="204" t="s">
        <v>29</v>
      </c>
      <c r="H31" s="205"/>
      <c r="I31" s="205"/>
      <c r="J31" s="205"/>
      <c r="K31" s="206"/>
      <c r="L31" s="207"/>
      <c r="M31" s="208"/>
      <c r="O31" s="74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171"/>
      <c r="AK31" s="175"/>
      <c r="AL31" s="176"/>
      <c r="AM31" s="176"/>
      <c r="AN31" s="176"/>
      <c r="AO31" s="176"/>
      <c r="AP31" s="177"/>
      <c r="AQ31" s="178"/>
      <c r="AR31" s="38"/>
      <c r="AS31" s="38"/>
      <c r="AT31" s="179"/>
    </row>
    <row r="32" spans="2:46" ht="10.5" customHeight="1" x14ac:dyDescent="0.15">
      <c r="B32" s="150"/>
      <c r="C32" s="198"/>
      <c r="D32" s="199"/>
      <c r="E32" s="199"/>
      <c r="F32" s="200"/>
      <c r="G32" s="213"/>
      <c r="H32" s="214"/>
      <c r="I32" s="214"/>
      <c r="J32" s="214"/>
      <c r="K32" s="215" t="s">
        <v>30</v>
      </c>
      <c r="L32" s="209"/>
      <c r="M32" s="210"/>
      <c r="O32" s="73" t="s">
        <v>33</v>
      </c>
      <c r="P32" s="257" t="s">
        <v>34</v>
      </c>
      <c r="Q32" s="178" t="s">
        <v>42</v>
      </c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258"/>
      <c r="AC32" s="178" t="s">
        <v>35</v>
      </c>
      <c r="AD32" s="38"/>
      <c r="AE32" s="258"/>
      <c r="AF32" s="178" t="s">
        <v>36</v>
      </c>
      <c r="AG32" s="258"/>
      <c r="AH32" s="178" t="s">
        <v>37</v>
      </c>
      <c r="AI32" s="38"/>
      <c r="AJ32" s="258"/>
      <c r="AK32" s="178" t="s">
        <v>38</v>
      </c>
      <c r="AL32" s="38"/>
      <c r="AM32" s="38"/>
      <c r="AN32" s="38"/>
      <c r="AO32" s="38"/>
      <c r="AP32" s="258"/>
      <c r="AQ32" s="57"/>
      <c r="AR32" s="58"/>
      <c r="AS32" s="58"/>
      <c r="AT32" s="59"/>
    </row>
    <row r="33" spans="2:46" ht="10.5" customHeight="1" x14ac:dyDescent="0.15">
      <c r="B33" s="150"/>
      <c r="C33" s="198"/>
      <c r="D33" s="199"/>
      <c r="E33" s="199"/>
      <c r="F33" s="200"/>
      <c r="G33" s="231"/>
      <c r="H33" s="232"/>
      <c r="I33" s="232"/>
      <c r="J33" s="232"/>
      <c r="K33" s="215"/>
      <c r="L33" s="209"/>
      <c r="M33" s="210"/>
      <c r="O33" s="85"/>
      <c r="P33" s="87"/>
      <c r="Q33" s="43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5"/>
      <c r="AC33" s="43"/>
      <c r="AD33" s="44"/>
      <c r="AE33" s="45"/>
      <c r="AF33" s="43"/>
      <c r="AG33" s="45"/>
      <c r="AH33" s="43"/>
      <c r="AI33" s="44"/>
      <c r="AJ33" s="45"/>
      <c r="AK33" s="43"/>
      <c r="AL33" s="44"/>
      <c r="AM33" s="44"/>
      <c r="AN33" s="44"/>
      <c r="AO33" s="44"/>
      <c r="AP33" s="45"/>
      <c r="AQ33" s="57"/>
      <c r="AR33" s="58"/>
      <c r="AS33" s="58"/>
      <c r="AT33" s="59"/>
    </row>
    <row r="34" spans="2:46" ht="10.5" customHeight="1" x14ac:dyDescent="0.15">
      <c r="B34" s="150"/>
      <c r="C34" s="201"/>
      <c r="D34" s="202"/>
      <c r="E34" s="202"/>
      <c r="F34" s="203"/>
      <c r="G34" s="211"/>
      <c r="H34" s="233"/>
      <c r="I34" s="233"/>
      <c r="J34" s="233"/>
      <c r="K34" s="216"/>
      <c r="L34" s="211"/>
      <c r="M34" s="212"/>
      <c r="O34" s="530"/>
      <c r="P34" s="535"/>
      <c r="Q34" s="79"/>
      <c r="R34" s="71"/>
      <c r="S34" s="71"/>
      <c r="T34" s="71"/>
      <c r="U34" s="71"/>
      <c r="V34" s="71"/>
      <c r="W34" s="71"/>
      <c r="X34" s="71"/>
      <c r="Y34" s="71"/>
      <c r="Z34" s="71"/>
      <c r="AA34" s="71"/>
      <c r="AB34" s="234"/>
      <c r="AC34" s="238"/>
      <c r="AD34" s="239"/>
      <c r="AE34" s="240"/>
      <c r="AF34" s="244"/>
      <c r="AG34" s="245"/>
      <c r="AH34" s="248"/>
      <c r="AI34" s="249"/>
      <c r="AJ34" s="250"/>
      <c r="AK34" s="172" t="str">
        <f>IF(AC34*AH34=0,"",AC34*AH34)</f>
        <v/>
      </c>
      <c r="AL34" s="173"/>
      <c r="AM34" s="173"/>
      <c r="AN34" s="173"/>
      <c r="AO34" s="173"/>
      <c r="AP34" s="174"/>
      <c r="AQ34" s="57"/>
      <c r="AR34" s="58"/>
      <c r="AS34" s="58"/>
      <c r="AT34" s="59"/>
    </row>
    <row r="35" spans="2:46" ht="10.5" customHeight="1" x14ac:dyDescent="0.15">
      <c r="B35" s="150"/>
      <c r="C35" s="293" t="s">
        <v>31</v>
      </c>
      <c r="D35" s="294"/>
      <c r="E35" s="294"/>
      <c r="F35" s="295"/>
      <c r="G35" s="296"/>
      <c r="H35" s="297"/>
      <c r="I35" s="297"/>
      <c r="J35" s="297"/>
      <c r="K35" s="297"/>
      <c r="L35" s="297"/>
      <c r="M35" s="298"/>
      <c r="O35" s="531"/>
      <c r="P35" s="536"/>
      <c r="Q35" s="235"/>
      <c r="R35" s="236"/>
      <c r="S35" s="236"/>
      <c r="T35" s="236"/>
      <c r="U35" s="236"/>
      <c r="V35" s="236"/>
      <c r="W35" s="236"/>
      <c r="X35" s="236"/>
      <c r="Y35" s="236"/>
      <c r="Z35" s="236"/>
      <c r="AA35" s="236"/>
      <c r="AB35" s="237"/>
      <c r="AC35" s="241"/>
      <c r="AD35" s="242"/>
      <c r="AE35" s="243"/>
      <c r="AF35" s="246"/>
      <c r="AG35" s="247"/>
      <c r="AH35" s="251"/>
      <c r="AI35" s="252"/>
      <c r="AJ35" s="253"/>
      <c r="AK35" s="254"/>
      <c r="AL35" s="255"/>
      <c r="AM35" s="255"/>
      <c r="AN35" s="255"/>
      <c r="AO35" s="255"/>
      <c r="AP35" s="256"/>
      <c r="AQ35" s="57"/>
      <c r="AR35" s="58"/>
      <c r="AS35" s="58"/>
      <c r="AT35" s="59"/>
    </row>
    <row r="36" spans="2:46" ht="10.5" customHeight="1" x14ac:dyDescent="0.15">
      <c r="B36" s="150"/>
      <c r="C36" s="155"/>
      <c r="D36" s="156"/>
      <c r="E36" s="156"/>
      <c r="F36" s="157"/>
      <c r="G36" s="299"/>
      <c r="H36" s="300"/>
      <c r="I36" s="300"/>
      <c r="J36" s="300"/>
      <c r="K36" s="300"/>
      <c r="L36" s="300"/>
      <c r="M36" s="301"/>
      <c r="O36" s="302"/>
      <c r="P36" s="304"/>
      <c r="Q36" s="306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8"/>
      <c r="AC36" s="312"/>
      <c r="AD36" s="313"/>
      <c r="AE36" s="314"/>
      <c r="AF36" s="259"/>
      <c r="AG36" s="260"/>
      <c r="AH36" s="263"/>
      <c r="AI36" s="264"/>
      <c r="AJ36" s="265"/>
      <c r="AK36" s="51" t="str">
        <f>IF(AC36*AH36=0,"",AC36*AH36)</f>
        <v/>
      </c>
      <c r="AL36" s="269"/>
      <c r="AM36" s="269"/>
      <c r="AN36" s="269"/>
      <c r="AO36" s="269"/>
      <c r="AP36" s="270"/>
      <c r="AQ36" s="57"/>
      <c r="AR36" s="58"/>
      <c r="AS36" s="58"/>
      <c r="AT36" s="59"/>
    </row>
    <row r="37" spans="2:46" ht="10.5" customHeight="1" x14ac:dyDescent="0.15">
      <c r="B37" s="150"/>
      <c r="C37" s="274" t="s">
        <v>32</v>
      </c>
      <c r="D37" s="275"/>
      <c r="E37" s="275"/>
      <c r="F37" s="276"/>
      <c r="G37" s="209"/>
      <c r="H37" s="283"/>
      <c r="I37" s="283"/>
      <c r="J37" s="283"/>
      <c r="K37" s="283"/>
      <c r="L37" s="283"/>
      <c r="M37" s="210"/>
      <c r="O37" s="303"/>
      <c r="P37" s="305"/>
      <c r="Q37" s="309"/>
      <c r="R37" s="310"/>
      <c r="S37" s="310"/>
      <c r="T37" s="310"/>
      <c r="U37" s="310"/>
      <c r="V37" s="310"/>
      <c r="W37" s="310"/>
      <c r="X37" s="310"/>
      <c r="Y37" s="310"/>
      <c r="Z37" s="310"/>
      <c r="AA37" s="310"/>
      <c r="AB37" s="311"/>
      <c r="AC37" s="315"/>
      <c r="AD37" s="316"/>
      <c r="AE37" s="317"/>
      <c r="AF37" s="261"/>
      <c r="AG37" s="262"/>
      <c r="AH37" s="266"/>
      <c r="AI37" s="267"/>
      <c r="AJ37" s="268"/>
      <c r="AK37" s="271"/>
      <c r="AL37" s="272"/>
      <c r="AM37" s="272"/>
      <c r="AN37" s="272"/>
      <c r="AO37" s="272"/>
      <c r="AP37" s="273"/>
      <c r="AQ37" s="57"/>
      <c r="AR37" s="58"/>
      <c r="AS37" s="58"/>
      <c r="AT37" s="59"/>
    </row>
    <row r="38" spans="2:46" ht="10.5" customHeight="1" x14ac:dyDescent="0.15">
      <c r="B38" s="150"/>
      <c r="C38" s="277"/>
      <c r="D38" s="278"/>
      <c r="E38" s="278"/>
      <c r="F38" s="279"/>
      <c r="G38" s="209"/>
      <c r="H38" s="283"/>
      <c r="I38" s="283"/>
      <c r="J38" s="283"/>
      <c r="K38" s="283"/>
      <c r="L38" s="283"/>
      <c r="M38" s="210"/>
      <c r="O38" s="168" t="s">
        <v>83</v>
      </c>
      <c r="P38" s="169"/>
      <c r="Q38" s="169"/>
      <c r="R38" s="169"/>
      <c r="S38" s="169"/>
      <c r="T38" s="169"/>
      <c r="U38" s="169"/>
      <c r="V38" s="169"/>
      <c r="W38" s="169"/>
      <c r="X38" s="169"/>
      <c r="Y38" s="169"/>
      <c r="Z38" s="169"/>
      <c r="AA38" s="169"/>
      <c r="AB38" s="169"/>
      <c r="AC38" s="169"/>
      <c r="AD38" s="169"/>
      <c r="AE38" s="169"/>
      <c r="AF38" s="169"/>
      <c r="AG38" s="169"/>
      <c r="AH38" s="169"/>
      <c r="AI38" s="169"/>
      <c r="AJ38" s="170"/>
      <c r="AK38" s="172" t="str">
        <f>IF(SUM(AK34:AP37)=0,"",SUM(AK34:AP37))</f>
        <v/>
      </c>
      <c r="AL38" s="173"/>
      <c r="AM38" s="173"/>
      <c r="AN38" s="173"/>
      <c r="AO38" s="173"/>
      <c r="AP38" s="174"/>
      <c r="AQ38" s="57"/>
      <c r="AR38" s="58"/>
      <c r="AS38" s="58"/>
      <c r="AT38" s="59"/>
    </row>
    <row r="39" spans="2:46" ht="10.5" customHeight="1" thickBot="1" x14ac:dyDescent="0.2">
      <c r="B39" s="151"/>
      <c r="C39" s="280"/>
      <c r="D39" s="281"/>
      <c r="E39" s="281"/>
      <c r="F39" s="282"/>
      <c r="G39" s="284"/>
      <c r="H39" s="285"/>
      <c r="I39" s="285"/>
      <c r="J39" s="285"/>
      <c r="K39" s="285"/>
      <c r="L39" s="285"/>
      <c r="M39" s="286"/>
      <c r="O39" s="287"/>
      <c r="P39" s="288"/>
      <c r="Q39" s="288"/>
      <c r="R39" s="288"/>
      <c r="S39" s="288"/>
      <c r="T39" s="288"/>
      <c r="U39" s="288"/>
      <c r="V39" s="288"/>
      <c r="W39" s="288"/>
      <c r="X39" s="288"/>
      <c r="Y39" s="288"/>
      <c r="Z39" s="288"/>
      <c r="AA39" s="288"/>
      <c r="AB39" s="288"/>
      <c r="AC39" s="288"/>
      <c r="AD39" s="288"/>
      <c r="AE39" s="288"/>
      <c r="AF39" s="288"/>
      <c r="AG39" s="288"/>
      <c r="AH39" s="288"/>
      <c r="AI39" s="288"/>
      <c r="AJ39" s="289"/>
      <c r="AK39" s="290"/>
      <c r="AL39" s="291"/>
      <c r="AM39" s="291"/>
      <c r="AN39" s="291"/>
      <c r="AO39" s="291"/>
      <c r="AP39" s="292"/>
      <c r="AQ39" s="57"/>
      <c r="AR39" s="58"/>
      <c r="AS39" s="58"/>
      <c r="AT39" s="59"/>
    </row>
    <row r="40" spans="2:46" ht="10.5" customHeight="1" x14ac:dyDescent="0.15">
      <c r="O40" s="322" t="s">
        <v>43</v>
      </c>
      <c r="P40" s="323"/>
      <c r="Q40" s="323"/>
      <c r="R40" s="323"/>
      <c r="S40" s="323"/>
      <c r="T40" s="323"/>
      <c r="U40" s="323"/>
      <c r="V40" s="323"/>
      <c r="W40" s="323"/>
      <c r="X40" s="323"/>
      <c r="Y40" s="323"/>
      <c r="Z40" s="323"/>
      <c r="AA40" s="323"/>
      <c r="AB40" s="323"/>
      <c r="AC40" s="323"/>
      <c r="AD40" s="323"/>
      <c r="AE40" s="323"/>
      <c r="AF40" s="323"/>
      <c r="AG40" s="323"/>
      <c r="AH40" s="323"/>
      <c r="AI40" s="323"/>
      <c r="AJ40" s="324"/>
      <c r="AK40" s="328" t="str">
        <f>IF(SUM(AK30,AK38)=0,"",SUM(AK30,AK38))</f>
        <v/>
      </c>
      <c r="AL40" s="329"/>
      <c r="AM40" s="329"/>
      <c r="AN40" s="329"/>
      <c r="AO40" s="329"/>
      <c r="AP40" s="330"/>
      <c r="AQ40" s="58"/>
      <c r="AR40" s="58"/>
      <c r="AS40" s="58"/>
      <c r="AT40" s="59"/>
    </row>
    <row r="41" spans="2:46" ht="10.5" customHeight="1" thickBot="1" x14ac:dyDescent="0.2">
      <c r="O41" s="325"/>
      <c r="P41" s="326"/>
      <c r="Q41" s="326"/>
      <c r="R41" s="326"/>
      <c r="S41" s="326"/>
      <c r="T41" s="326"/>
      <c r="U41" s="326"/>
      <c r="V41" s="326"/>
      <c r="W41" s="326"/>
      <c r="X41" s="326"/>
      <c r="Y41" s="326"/>
      <c r="Z41" s="326"/>
      <c r="AA41" s="326"/>
      <c r="AB41" s="326"/>
      <c r="AC41" s="326"/>
      <c r="AD41" s="326"/>
      <c r="AE41" s="326"/>
      <c r="AF41" s="326"/>
      <c r="AG41" s="326"/>
      <c r="AH41" s="326"/>
      <c r="AI41" s="326"/>
      <c r="AJ41" s="327"/>
      <c r="AK41" s="175"/>
      <c r="AL41" s="176"/>
      <c r="AM41" s="176"/>
      <c r="AN41" s="176"/>
      <c r="AO41" s="176"/>
      <c r="AP41" s="177"/>
      <c r="AQ41" s="331"/>
      <c r="AR41" s="331"/>
      <c r="AS41" s="331"/>
      <c r="AT41" s="332"/>
    </row>
    <row r="42" spans="2:46" ht="6.75" customHeight="1" x14ac:dyDescent="0.15"/>
    <row r="43" spans="2:46" ht="10.5" customHeight="1" x14ac:dyDescent="0.15"/>
    <row r="44" spans="2:46" ht="10.5" customHeight="1" x14ac:dyDescent="0.15"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P44" s="10"/>
      <c r="Q44" s="10"/>
      <c r="R44" s="10"/>
      <c r="S44" s="10"/>
      <c r="T44" s="10"/>
      <c r="U44" s="10"/>
      <c r="V44" s="10"/>
      <c r="W44" s="333" t="s">
        <v>44</v>
      </c>
      <c r="X44" s="333"/>
      <c r="Y44" s="333"/>
      <c r="Z44" s="333"/>
      <c r="AA44" s="333"/>
      <c r="AB44" s="333"/>
      <c r="AC44" s="333"/>
      <c r="AD44" s="10"/>
      <c r="AE44" s="10"/>
      <c r="AT44" s="10"/>
    </row>
    <row r="45" spans="2:46" ht="10.5" customHeight="1" x14ac:dyDescent="0.15">
      <c r="B45" s="10"/>
      <c r="C45" s="319" t="s">
        <v>45</v>
      </c>
      <c r="D45" s="319"/>
      <c r="E45" s="319"/>
      <c r="F45" s="319"/>
      <c r="G45" s="10"/>
      <c r="H45" s="319" t="s">
        <v>46</v>
      </c>
      <c r="I45" s="319"/>
      <c r="J45" s="319"/>
      <c r="K45" s="319"/>
      <c r="L45" s="32"/>
      <c r="M45" s="32"/>
      <c r="N45" s="32"/>
      <c r="O45" s="32"/>
      <c r="P45" s="10"/>
      <c r="Q45" s="10"/>
      <c r="R45" s="10"/>
      <c r="S45" s="10"/>
      <c r="T45" s="10"/>
      <c r="U45" s="10"/>
      <c r="V45" s="10"/>
      <c r="W45" s="333"/>
      <c r="X45" s="333"/>
      <c r="Y45" s="333"/>
      <c r="Z45" s="333"/>
      <c r="AA45" s="333"/>
      <c r="AB45" s="333"/>
      <c r="AC45" s="333"/>
      <c r="AD45" s="10"/>
      <c r="AE45" s="10"/>
      <c r="AT45" s="10"/>
    </row>
    <row r="46" spans="2:46" ht="10.5" customHeight="1" x14ac:dyDescent="0.15">
      <c r="B46" s="10"/>
      <c r="C46" s="319"/>
      <c r="D46" s="319"/>
      <c r="E46" s="319"/>
      <c r="F46" s="319"/>
      <c r="G46" s="10"/>
      <c r="H46" s="319"/>
      <c r="I46" s="319"/>
      <c r="J46" s="319"/>
      <c r="K46" s="319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0" t="s">
        <v>47</v>
      </c>
      <c r="X46" s="320"/>
      <c r="Y46" s="320"/>
      <c r="Z46" s="320"/>
      <c r="AA46" s="320"/>
      <c r="AB46" s="320"/>
      <c r="AC46" s="320"/>
      <c r="AD46" s="320"/>
      <c r="AE46" s="320"/>
      <c r="AF46" s="320"/>
      <c r="AG46" s="320"/>
      <c r="AH46" s="320"/>
      <c r="AI46" s="320"/>
      <c r="AJ46" s="320"/>
      <c r="AK46" s="320"/>
      <c r="AL46" s="320"/>
      <c r="AM46" s="320"/>
      <c r="AN46" s="320"/>
      <c r="AO46" s="320"/>
      <c r="AP46" s="320"/>
      <c r="AQ46" s="320"/>
      <c r="AR46" s="320"/>
      <c r="AS46" s="320"/>
      <c r="AT46" s="10"/>
    </row>
    <row r="47" spans="2:46" ht="10.5" customHeight="1" x14ac:dyDescent="0.15">
      <c r="B47" s="10"/>
      <c r="L47" s="32"/>
      <c r="M47" s="33"/>
      <c r="N47" s="33"/>
      <c r="O47" s="33"/>
      <c r="P47" s="33"/>
      <c r="Q47" s="33"/>
      <c r="R47" s="13"/>
      <c r="S47" s="32"/>
      <c r="T47" s="32"/>
      <c r="U47" s="32"/>
      <c r="V47"/>
      <c r="W47" s="320"/>
      <c r="X47" s="320"/>
      <c r="Y47" s="320"/>
      <c r="Z47" s="320"/>
      <c r="AA47" s="320"/>
      <c r="AB47" s="320"/>
      <c r="AC47" s="320"/>
      <c r="AD47" s="320"/>
      <c r="AE47" s="320"/>
      <c r="AF47" s="320"/>
      <c r="AG47" s="320"/>
      <c r="AH47" s="320"/>
      <c r="AI47" s="320"/>
      <c r="AJ47" s="320"/>
      <c r="AK47" s="320"/>
      <c r="AL47" s="320"/>
      <c r="AM47" s="320"/>
      <c r="AN47" s="320"/>
      <c r="AO47" s="320"/>
      <c r="AP47" s="320"/>
      <c r="AQ47" s="320"/>
      <c r="AR47" s="320"/>
      <c r="AS47" s="320"/>
      <c r="AT47" s="10"/>
    </row>
    <row r="48" spans="2:46" ht="10.5" customHeight="1" x14ac:dyDescent="0.15">
      <c r="B48" s="10"/>
      <c r="C48" s="318" t="s">
        <v>48</v>
      </c>
      <c r="D48" s="318"/>
      <c r="E48" s="318"/>
      <c r="F48" s="318"/>
      <c r="G48" s="32"/>
      <c r="H48" s="319" t="s">
        <v>49</v>
      </c>
      <c r="I48" s="319"/>
      <c r="J48" s="319"/>
      <c r="K48" s="319"/>
      <c r="L48" s="319"/>
      <c r="M48" s="319"/>
      <c r="N48" s="33"/>
      <c r="O48" s="33"/>
      <c r="P48" s="33"/>
      <c r="Q48" s="14"/>
      <c r="R48" s="13"/>
      <c r="S48" s="32"/>
      <c r="T48" s="32"/>
      <c r="U48" s="32"/>
      <c r="V48"/>
      <c r="W48" s="320" t="s">
        <v>50</v>
      </c>
      <c r="X48" s="320"/>
      <c r="Y48" s="320"/>
      <c r="Z48" s="320"/>
      <c r="AA48" s="320"/>
      <c r="AB48" s="320"/>
      <c r="AC48" s="320"/>
      <c r="AD48" s="320"/>
      <c r="AE48" s="320"/>
      <c r="AF48" s="320"/>
      <c r="AG48" s="320"/>
      <c r="AH48" s="320"/>
      <c r="AI48" s="320"/>
      <c r="AJ48" s="320"/>
      <c r="AK48" s="320"/>
      <c r="AL48" s="320"/>
      <c r="AM48" s="320"/>
      <c r="AN48" s="320"/>
      <c r="AO48" s="320"/>
      <c r="AP48" s="320"/>
      <c r="AQ48" s="320"/>
      <c r="AR48" s="320"/>
      <c r="AS48" s="320"/>
      <c r="AT48" s="10"/>
    </row>
    <row r="49" spans="2:46" ht="10.5" customHeight="1" x14ac:dyDescent="0.15">
      <c r="B49" s="10"/>
      <c r="C49" s="318"/>
      <c r="D49" s="318"/>
      <c r="E49" s="318"/>
      <c r="F49" s="318"/>
      <c r="G49" s="10"/>
      <c r="H49" s="319"/>
      <c r="I49" s="319"/>
      <c r="J49" s="319"/>
      <c r="K49" s="319"/>
      <c r="L49" s="319"/>
      <c r="M49" s="319"/>
      <c r="N49" s="33"/>
      <c r="O49" s="33"/>
      <c r="P49" s="33"/>
      <c r="Q49" s="14"/>
      <c r="R49" s="13"/>
      <c r="S49" s="32"/>
      <c r="T49" s="32"/>
      <c r="U49" s="32"/>
      <c r="V49"/>
      <c r="W49" s="320"/>
      <c r="X49" s="320"/>
      <c r="Y49" s="320"/>
      <c r="Z49" s="320"/>
      <c r="AA49" s="320"/>
      <c r="AB49" s="320"/>
      <c r="AC49" s="320"/>
      <c r="AD49" s="320"/>
      <c r="AE49" s="320"/>
      <c r="AF49" s="320"/>
      <c r="AG49" s="320"/>
      <c r="AH49" s="320"/>
      <c r="AI49" s="320"/>
      <c r="AJ49" s="320"/>
      <c r="AK49" s="320"/>
      <c r="AL49" s="320"/>
      <c r="AM49" s="320"/>
      <c r="AN49" s="320"/>
      <c r="AO49" s="320"/>
      <c r="AP49" s="320"/>
      <c r="AQ49" s="320"/>
      <c r="AR49" s="320"/>
      <c r="AS49" s="320"/>
      <c r="AT49" s="10"/>
    </row>
    <row r="50" spans="2:46" ht="10.5" customHeight="1" x14ac:dyDescent="0.15">
      <c r="B50" s="10"/>
      <c r="G50" s="32"/>
      <c r="K50" s="32"/>
      <c r="L50" s="32"/>
      <c r="M50" s="33"/>
      <c r="N50" s="33"/>
      <c r="O50" s="33"/>
      <c r="P50" s="33"/>
      <c r="Q50" s="14"/>
      <c r="R50" s="13"/>
      <c r="S50" s="32"/>
      <c r="T50" s="32"/>
      <c r="U50" s="32"/>
      <c r="V50"/>
      <c r="W50" s="320"/>
      <c r="X50" s="320"/>
      <c r="Y50" s="320"/>
      <c r="Z50" s="320"/>
      <c r="AA50" s="320"/>
      <c r="AB50" s="320"/>
      <c r="AC50" s="320"/>
      <c r="AD50" s="320"/>
      <c r="AE50" s="320"/>
      <c r="AF50" s="320"/>
      <c r="AG50" s="320"/>
      <c r="AH50" s="320"/>
      <c r="AI50" s="320"/>
      <c r="AJ50" s="320"/>
      <c r="AK50" s="320"/>
      <c r="AL50" s="320"/>
      <c r="AM50" s="320"/>
      <c r="AN50" s="320"/>
      <c r="AO50" s="320"/>
      <c r="AP50" s="320"/>
      <c r="AQ50" s="320"/>
      <c r="AR50" s="320"/>
      <c r="AS50" s="320"/>
      <c r="AT50" s="10"/>
    </row>
    <row r="51" spans="2:46" ht="10.5" customHeight="1" x14ac:dyDescent="0.15">
      <c r="B51" s="10"/>
      <c r="C51" s="319" t="s">
        <v>51</v>
      </c>
      <c r="D51" s="319"/>
      <c r="E51" s="319"/>
      <c r="F51" s="319"/>
      <c r="G51" s="10"/>
      <c r="H51" s="319" t="s">
        <v>52</v>
      </c>
      <c r="I51" s="319"/>
      <c r="J51" s="319"/>
      <c r="K51" s="319"/>
      <c r="L51" s="321" t="s">
        <v>53</v>
      </c>
      <c r="M51" s="321"/>
      <c r="N51" s="321"/>
      <c r="O51" s="321"/>
      <c r="P51" s="321"/>
      <c r="Q51" s="321"/>
      <c r="R51" s="321"/>
      <c r="S51" s="321"/>
      <c r="T51" s="34"/>
      <c r="U51" s="34"/>
      <c r="V51" s="34"/>
      <c r="W51" s="58" t="s">
        <v>54</v>
      </c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10"/>
    </row>
    <row r="52" spans="2:46" ht="10.5" customHeight="1" x14ac:dyDescent="0.15">
      <c r="B52" s="10"/>
      <c r="C52" s="319"/>
      <c r="D52" s="319"/>
      <c r="E52" s="319"/>
      <c r="F52" s="319"/>
      <c r="H52" s="319"/>
      <c r="I52" s="319"/>
      <c r="J52" s="319"/>
      <c r="K52" s="319"/>
      <c r="L52" s="321"/>
      <c r="M52" s="321"/>
      <c r="N52" s="321"/>
      <c r="O52" s="321"/>
      <c r="P52" s="321"/>
      <c r="Q52" s="321"/>
      <c r="R52" s="321"/>
      <c r="S52" s="321"/>
      <c r="T52" s="31"/>
      <c r="U52" s="31"/>
      <c r="V52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10"/>
    </row>
    <row r="53" spans="2:46" ht="10.5" customHeight="1" x14ac:dyDescent="0.15">
      <c r="B53" s="10"/>
      <c r="C53" s="31"/>
      <c r="D53" s="31"/>
      <c r="E53" s="31"/>
      <c r="F53" s="31"/>
      <c r="G53" s="31"/>
      <c r="H53" s="31"/>
      <c r="I53" s="31"/>
      <c r="J53" s="31"/>
      <c r="K53" s="31"/>
      <c r="L53" s="321"/>
      <c r="M53" s="321"/>
      <c r="N53" s="321"/>
      <c r="O53" s="321"/>
      <c r="P53" s="321"/>
      <c r="Q53" s="321"/>
      <c r="R53" s="321"/>
      <c r="S53" s="321"/>
      <c r="T53" s="31"/>
      <c r="U53" s="31"/>
      <c r="V53"/>
      <c r="W53" s="58" t="s">
        <v>55</v>
      </c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10"/>
    </row>
    <row r="54" spans="2:46" ht="10.5" customHeight="1" x14ac:dyDescent="0.15">
      <c r="B54" s="10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10"/>
    </row>
    <row r="55" spans="2:46" ht="10.5" customHeight="1" x14ac:dyDescent="0.15">
      <c r="B55" s="10"/>
      <c r="AC55" s="5"/>
    </row>
    <row r="56" spans="2:46" ht="10.5" customHeight="1" x14ac:dyDescent="0.15">
      <c r="B56" s="60" t="s">
        <v>0</v>
      </c>
      <c r="C56" s="60"/>
      <c r="D56" s="60"/>
      <c r="E56" s="60"/>
      <c r="F56" s="60"/>
      <c r="G56" s="60"/>
      <c r="H56" s="60"/>
      <c r="I56" s="60"/>
      <c r="J56" s="60"/>
      <c r="N56" s="62" t="s">
        <v>11</v>
      </c>
      <c r="O56" s="63"/>
      <c r="P56" s="63"/>
      <c r="Q56" s="64"/>
      <c r="U56" s="68" t="s">
        <v>12</v>
      </c>
      <c r="V56" s="68"/>
      <c r="W56" s="68"/>
      <c r="X56" s="68"/>
      <c r="Y56" s="68"/>
      <c r="Z56" s="68"/>
      <c r="AA56" s="68"/>
      <c r="AC56" s="5"/>
    </row>
    <row r="57" spans="2:46" ht="10.5" customHeight="1" x14ac:dyDescent="0.15">
      <c r="B57" s="60"/>
      <c r="C57" s="60"/>
      <c r="D57" s="60"/>
      <c r="E57" s="60"/>
      <c r="F57" s="60"/>
      <c r="G57" s="60"/>
      <c r="H57" s="60"/>
      <c r="I57" s="60"/>
      <c r="J57" s="60"/>
      <c r="K57" s="69" t="s">
        <v>1</v>
      </c>
      <c r="L57" s="69"/>
      <c r="N57" s="65"/>
      <c r="O57" s="66"/>
      <c r="P57" s="66"/>
      <c r="Q57" s="67"/>
      <c r="S57" s="6"/>
      <c r="T57" s="6"/>
      <c r="U57" s="68"/>
      <c r="V57" s="68"/>
      <c r="W57" s="68"/>
      <c r="X57" s="68"/>
      <c r="Y57" s="68"/>
      <c r="Z57" s="68"/>
      <c r="AA57" s="68"/>
      <c r="AB57" s="7"/>
      <c r="AC57" s="5"/>
      <c r="AD57" s="48" t="s">
        <v>13</v>
      </c>
      <c r="AE57" s="48"/>
      <c r="AF57" s="48"/>
      <c r="AG57" s="71" t="str">
        <f>IF($AG$2="","",$AG$2)</f>
        <v/>
      </c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9"/>
    </row>
    <row r="58" spans="2:46" ht="10.5" customHeight="1" thickBot="1" x14ac:dyDescent="0.2">
      <c r="B58" s="61"/>
      <c r="C58" s="61"/>
      <c r="D58" s="61"/>
      <c r="E58" s="61"/>
      <c r="F58" s="61"/>
      <c r="G58" s="61"/>
      <c r="H58" s="61"/>
      <c r="I58" s="61"/>
      <c r="J58" s="61"/>
      <c r="K58" s="70"/>
      <c r="L58" s="70"/>
      <c r="S58" s="6"/>
      <c r="T58" s="6"/>
      <c r="U58" s="68"/>
      <c r="V58" s="68"/>
      <c r="W58" s="68"/>
      <c r="X58" s="68"/>
      <c r="Y58" s="68"/>
      <c r="Z58" s="68"/>
      <c r="AA58" s="68"/>
      <c r="AD58" s="48"/>
      <c r="AE58" s="48"/>
      <c r="AF58" s="48"/>
      <c r="AG58" s="236"/>
      <c r="AH58" s="236"/>
      <c r="AI58" s="236"/>
      <c r="AJ58" s="236"/>
      <c r="AK58" s="236"/>
      <c r="AL58" s="236"/>
      <c r="AM58" s="236"/>
      <c r="AN58" s="236"/>
      <c r="AO58" s="236"/>
      <c r="AP58" s="236"/>
      <c r="AQ58" s="236"/>
      <c r="AR58" s="9"/>
    </row>
    <row r="59" spans="2:46" ht="10.5" customHeight="1" x14ac:dyDescent="0.15">
      <c r="B59" s="41" t="s">
        <v>2</v>
      </c>
      <c r="C59" s="41"/>
      <c r="D59" s="41"/>
      <c r="E59" s="41"/>
      <c r="F59" s="41"/>
      <c r="G59" s="41"/>
      <c r="H59" s="41"/>
      <c r="I59" s="41"/>
      <c r="AD59" s="48" t="s">
        <v>14</v>
      </c>
      <c r="AE59" s="48"/>
      <c r="AF59" s="48"/>
      <c r="AG59" s="71" t="str">
        <f>IF($AG$4="","",$AG$4)</f>
        <v/>
      </c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88" t="s">
        <v>15</v>
      </c>
      <c r="AS59" s="88"/>
    </row>
    <row r="60" spans="2:46" ht="10.5" customHeight="1" x14ac:dyDescent="0.15">
      <c r="B60" s="38"/>
      <c r="C60" s="38"/>
      <c r="D60" s="38"/>
      <c r="E60" s="38"/>
      <c r="F60" s="38"/>
      <c r="G60" s="38"/>
      <c r="H60" s="38"/>
      <c r="I60" s="38"/>
      <c r="S60" s="10" t="s">
        <v>16</v>
      </c>
      <c r="AD60" s="48"/>
      <c r="AE60" s="48"/>
      <c r="AF60" s="48"/>
      <c r="AG60" s="236"/>
      <c r="AH60" s="236"/>
      <c r="AI60" s="236"/>
      <c r="AJ60" s="236"/>
      <c r="AK60" s="236"/>
      <c r="AL60" s="236"/>
      <c r="AM60" s="236"/>
      <c r="AN60" s="236"/>
      <c r="AO60" s="236"/>
      <c r="AP60" s="236"/>
      <c r="AQ60" s="236"/>
      <c r="AR60" s="88"/>
      <c r="AS60" s="88"/>
    </row>
    <row r="61" spans="2:46" ht="10.5" customHeight="1" thickBot="1" x14ac:dyDescent="0.2">
      <c r="P61" s="38" t="s">
        <v>17</v>
      </c>
      <c r="Q61" s="38"/>
      <c r="R61" s="38"/>
      <c r="S61" s="354" t="str">
        <f>IF($S$6="","",$S$6)</f>
        <v/>
      </c>
      <c r="T61" s="354"/>
      <c r="U61" s="38" t="s">
        <v>18</v>
      </c>
      <c r="V61" s="354" t="str">
        <f>IF($V$6="","",$V$6)</f>
        <v/>
      </c>
      <c r="W61" s="354"/>
      <c r="X61" s="38" t="s">
        <v>19</v>
      </c>
      <c r="Y61" s="354" t="str">
        <f>IF($Y$6="","",$Y$6)</f>
        <v/>
      </c>
      <c r="Z61" s="354"/>
      <c r="AA61" s="38" t="s">
        <v>20</v>
      </c>
      <c r="AD61" s="48" t="s">
        <v>21</v>
      </c>
      <c r="AE61" s="48"/>
      <c r="AF61" s="48"/>
      <c r="AG61" s="533" t="str">
        <f>IF($AG$6="","",$AG$6)</f>
        <v/>
      </c>
      <c r="AH61" s="533"/>
      <c r="AI61" s="533"/>
      <c r="AJ61" s="533"/>
      <c r="AK61" s="533"/>
      <c r="AL61" s="533"/>
      <c r="AM61" s="50" t="s">
        <v>22</v>
      </c>
      <c r="AN61" s="50"/>
      <c r="AO61" s="50"/>
      <c r="AP61" s="50"/>
      <c r="AQ61" s="50"/>
      <c r="AR61" s="50"/>
      <c r="AS61" s="11"/>
      <c r="AT61" s="11"/>
    </row>
    <row r="62" spans="2:46" ht="10.5" customHeight="1" x14ac:dyDescent="0.15">
      <c r="B62" s="72" t="s">
        <v>3</v>
      </c>
      <c r="C62" s="41"/>
      <c r="D62" s="41"/>
      <c r="E62" s="76"/>
      <c r="F62" s="77"/>
      <c r="G62" s="77"/>
      <c r="H62" s="77"/>
      <c r="I62" s="77"/>
      <c r="J62" s="77"/>
      <c r="K62" s="77"/>
      <c r="L62" s="77"/>
      <c r="M62" s="78"/>
      <c r="P62" s="38"/>
      <c r="Q62" s="38"/>
      <c r="R62" s="38"/>
      <c r="S62" s="354"/>
      <c r="T62" s="354"/>
      <c r="U62" s="38"/>
      <c r="V62" s="354"/>
      <c r="W62" s="354"/>
      <c r="X62" s="38"/>
      <c r="Y62" s="354"/>
      <c r="Z62" s="354"/>
      <c r="AA62" s="38"/>
      <c r="AD62" s="48"/>
      <c r="AE62" s="48"/>
      <c r="AF62" s="48"/>
      <c r="AG62" s="534"/>
      <c r="AH62" s="534"/>
      <c r="AI62" s="534"/>
      <c r="AJ62" s="534"/>
      <c r="AK62" s="534"/>
      <c r="AL62" s="534"/>
      <c r="AM62" s="50"/>
      <c r="AN62" s="50"/>
      <c r="AO62" s="50"/>
      <c r="AP62" s="50"/>
      <c r="AQ62" s="50"/>
      <c r="AR62" s="50"/>
      <c r="AS62" s="11"/>
      <c r="AT62" s="11"/>
    </row>
    <row r="63" spans="2:46" ht="10.5" customHeight="1" x14ac:dyDescent="0.15">
      <c r="B63" s="73"/>
      <c r="C63" s="38"/>
      <c r="D63" s="38"/>
      <c r="E63" s="79"/>
      <c r="F63" s="71"/>
      <c r="G63" s="71"/>
      <c r="H63" s="71"/>
      <c r="I63" s="71"/>
      <c r="J63" s="71"/>
      <c r="K63" s="71"/>
      <c r="L63" s="71"/>
      <c r="M63" s="80"/>
      <c r="AE63" s="2" t="s">
        <v>23</v>
      </c>
      <c r="AG63" s="529" t="str">
        <f>IF($AG$8="","",$AG$8)</f>
        <v/>
      </c>
      <c r="AH63" s="529"/>
      <c r="AI63" s="529"/>
      <c r="AJ63" s="529"/>
      <c r="AK63" s="529"/>
      <c r="AL63" s="2" t="s">
        <v>24</v>
      </c>
      <c r="AN63" s="529" t="str">
        <f>IF($AN$8="","",$AN$8)</f>
        <v/>
      </c>
      <c r="AO63" s="529"/>
      <c r="AP63" s="529"/>
      <c r="AQ63" s="529"/>
      <c r="AR63" s="529"/>
    </row>
    <row r="64" spans="2:46" ht="10.5" customHeight="1" thickBot="1" x14ac:dyDescent="0.2">
      <c r="B64" s="73"/>
      <c r="C64" s="38"/>
      <c r="D64" s="38"/>
      <c r="E64" s="79"/>
      <c r="F64" s="71"/>
      <c r="G64" s="71"/>
      <c r="H64" s="71"/>
      <c r="I64" s="71"/>
      <c r="J64" s="71"/>
      <c r="K64" s="71"/>
      <c r="L64" s="71"/>
      <c r="M64" s="80"/>
    </row>
    <row r="65" spans="2:46" ht="10.5" customHeight="1" thickBot="1" x14ac:dyDescent="0.2">
      <c r="B65" s="74"/>
      <c r="C65" s="75"/>
      <c r="D65" s="75"/>
      <c r="E65" s="81"/>
      <c r="F65" s="82"/>
      <c r="G65" s="82"/>
      <c r="H65" s="82"/>
      <c r="I65" s="82"/>
      <c r="J65" s="82"/>
      <c r="K65" s="82"/>
      <c r="L65" s="82"/>
      <c r="M65" s="83"/>
      <c r="O65" s="72" t="s">
        <v>33</v>
      </c>
      <c r="P65" s="86" t="s">
        <v>34</v>
      </c>
      <c r="Q65" s="40" t="s">
        <v>80</v>
      </c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2"/>
      <c r="AC65" s="40" t="s">
        <v>35</v>
      </c>
      <c r="AD65" s="41"/>
      <c r="AE65" s="42"/>
      <c r="AF65" s="40" t="s">
        <v>36</v>
      </c>
      <c r="AG65" s="42"/>
      <c r="AH65" s="40" t="s">
        <v>37</v>
      </c>
      <c r="AI65" s="41"/>
      <c r="AJ65" s="42"/>
      <c r="AK65" s="40" t="s">
        <v>38</v>
      </c>
      <c r="AL65" s="41"/>
      <c r="AM65" s="41"/>
      <c r="AN65" s="41"/>
      <c r="AO65" s="41"/>
      <c r="AP65" s="42"/>
      <c r="AQ65" s="40" t="s">
        <v>39</v>
      </c>
      <c r="AR65" s="41"/>
      <c r="AS65" s="41"/>
      <c r="AT65" s="46"/>
    </row>
    <row r="66" spans="2:46" ht="10.5" customHeight="1" x14ac:dyDescent="0.15">
      <c r="O66" s="85"/>
      <c r="P66" s="87"/>
      <c r="Q66" s="43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5"/>
      <c r="AC66" s="43"/>
      <c r="AD66" s="44"/>
      <c r="AE66" s="45"/>
      <c r="AF66" s="43"/>
      <c r="AG66" s="45"/>
      <c r="AH66" s="43"/>
      <c r="AI66" s="44"/>
      <c r="AJ66" s="45"/>
      <c r="AK66" s="43"/>
      <c r="AL66" s="44"/>
      <c r="AM66" s="44"/>
      <c r="AN66" s="44"/>
      <c r="AO66" s="44"/>
      <c r="AP66" s="45"/>
      <c r="AQ66" s="43"/>
      <c r="AR66" s="44"/>
      <c r="AS66" s="44"/>
      <c r="AT66" s="47"/>
    </row>
    <row r="67" spans="2:46" ht="10.5" customHeight="1" x14ac:dyDescent="0.15">
      <c r="O67" s="530"/>
      <c r="P67" s="532"/>
      <c r="Q67" s="93"/>
      <c r="R67" s="94"/>
      <c r="S67" s="94"/>
      <c r="T67" s="94"/>
      <c r="U67" s="94"/>
      <c r="V67" s="94"/>
      <c r="W67" s="94"/>
      <c r="X67" s="94"/>
      <c r="Y67" s="94"/>
      <c r="Z67" s="94"/>
      <c r="AA67" s="94"/>
      <c r="AB67" s="94"/>
      <c r="AC67" s="97"/>
      <c r="AD67" s="98"/>
      <c r="AE67" s="99"/>
      <c r="AF67" s="103"/>
      <c r="AG67" s="104"/>
      <c r="AH67" s="107"/>
      <c r="AI67" s="108"/>
      <c r="AJ67" s="109"/>
      <c r="AK67" s="328" t="str">
        <f>IF(AC67*AH67=0,"",AC67*AH67)</f>
        <v/>
      </c>
      <c r="AL67" s="329"/>
      <c r="AM67" s="329"/>
      <c r="AN67" s="329"/>
      <c r="AO67" s="329"/>
      <c r="AP67" s="330"/>
      <c r="AQ67" s="57"/>
      <c r="AR67" s="58"/>
      <c r="AS67" s="58"/>
      <c r="AT67" s="59"/>
    </row>
    <row r="68" spans="2:46" ht="10.5" customHeight="1" thickBot="1" x14ac:dyDescent="0.2">
      <c r="B68" s="35" t="s">
        <v>4</v>
      </c>
      <c r="O68" s="531"/>
      <c r="P68" s="119"/>
      <c r="Q68" s="95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100"/>
      <c r="AD68" s="101"/>
      <c r="AE68" s="102"/>
      <c r="AF68" s="105"/>
      <c r="AG68" s="106"/>
      <c r="AH68" s="110"/>
      <c r="AI68" s="111"/>
      <c r="AJ68" s="112"/>
      <c r="AK68" s="254"/>
      <c r="AL68" s="255"/>
      <c r="AM68" s="255"/>
      <c r="AN68" s="255"/>
      <c r="AO68" s="255"/>
      <c r="AP68" s="256"/>
      <c r="AQ68" s="57"/>
      <c r="AR68" s="58"/>
      <c r="AS68" s="58"/>
      <c r="AT68" s="59"/>
    </row>
    <row r="69" spans="2:46" ht="10.5" customHeight="1" x14ac:dyDescent="0.15">
      <c r="B69" s="126" t="s">
        <v>5</v>
      </c>
      <c r="C69" s="127"/>
      <c r="D69" s="127"/>
      <c r="E69" s="127"/>
      <c r="F69" s="127"/>
      <c r="G69" s="128"/>
      <c r="H69" s="129"/>
      <c r="I69" s="129"/>
      <c r="J69" s="129"/>
      <c r="K69" s="129"/>
      <c r="L69" s="129"/>
      <c r="M69" s="130"/>
      <c r="O69" s="118"/>
      <c r="P69" s="119"/>
      <c r="Q69" s="95"/>
      <c r="R69" s="96"/>
      <c r="S69" s="96"/>
      <c r="T69" s="96"/>
      <c r="U69" s="96"/>
      <c r="V69" s="96"/>
      <c r="W69" s="96"/>
      <c r="X69" s="96"/>
      <c r="Y69" s="96"/>
      <c r="Z69" s="96"/>
      <c r="AA69" s="96"/>
      <c r="AB69" s="96"/>
      <c r="AC69" s="100"/>
      <c r="AD69" s="120"/>
      <c r="AE69" s="121"/>
      <c r="AF69" s="105"/>
      <c r="AG69" s="106"/>
      <c r="AH69" s="110"/>
      <c r="AI69" s="123"/>
      <c r="AJ69" s="124"/>
      <c r="AK69" s="51" t="str">
        <f>IF(AC69*AH69=0,"",AC69*AH69)</f>
        <v/>
      </c>
      <c r="AL69" s="52"/>
      <c r="AM69" s="52"/>
      <c r="AN69" s="52"/>
      <c r="AO69" s="52"/>
      <c r="AP69" s="53"/>
      <c r="AQ69" s="57"/>
      <c r="AR69" s="58"/>
      <c r="AS69" s="58"/>
      <c r="AT69" s="59"/>
    </row>
    <row r="70" spans="2:46" ht="10.5" customHeight="1" x14ac:dyDescent="0.15">
      <c r="B70" s="113"/>
      <c r="C70" s="114"/>
      <c r="D70" s="114"/>
      <c r="E70" s="114"/>
      <c r="F70" s="114"/>
      <c r="G70" s="115"/>
      <c r="H70" s="116"/>
      <c r="I70" s="116"/>
      <c r="J70" s="116"/>
      <c r="K70" s="116"/>
      <c r="L70" s="116"/>
      <c r="M70" s="117"/>
      <c r="O70" s="118"/>
      <c r="P70" s="119"/>
      <c r="Q70" s="95"/>
      <c r="R70" s="96"/>
      <c r="S70" s="96"/>
      <c r="T70" s="96"/>
      <c r="U70" s="96"/>
      <c r="V70" s="96"/>
      <c r="W70" s="96"/>
      <c r="X70" s="96"/>
      <c r="Y70" s="96"/>
      <c r="Z70" s="96"/>
      <c r="AA70" s="96"/>
      <c r="AB70" s="96"/>
      <c r="AC70" s="122"/>
      <c r="AD70" s="120"/>
      <c r="AE70" s="121"/>
      <c r="AF70" s="105"/>
      <c r="AG70" s="106"/>
      <c r="AH70" s="125"/>
      <c r="AI70" s="123"/>
      <c r="AJ70" s="124"/>
      <c r="AK70" s="54"/>
      <c r="AL70" s="55"/>
      <c r="AM70" s="55"/>
      <c r="AN70" s="55"/>
      <c r="AO70" s="55"/>
      <c r="AP70" s="56"/>
      <c r="AQ70" s="57"/>
      <c r="AR70" s="58"/>
      <c r="AS70" s="58"/>
      <c r="AT70" s="59"/>
    </row>
    <row r="71" spans="2:46" ht="10.5" customHeight="1" x14ac:dyDescent="0.15">
      <c r="B71" s="113" t="s">
        <v>6</v>
      </c>
      <c r="C71" s="114"/>
      <c r="D71" s="114"/>
      <c r="E71" s="114"/>
      <c r="F71" s="114"/>
      <c r="G71" s="115"/>
      <c r="H71" s="116"/>
      <c r="I71" s="116"/>
      <c r="J71" s="116"/>
      <c r="K71" s="116"/>
      <c r="L71" s="116"/>
      <c r="M71" s="117"/>
      <c r="O71" s="118"/>
      <c r="P71" s="119"/>
      <c r="Q71" s="95"/>
      <c r="R71" s="96"/>
      <c r="S71" s="96"/>
      <c r="T71" s="96"/>
      <c r="U71" s="96"/>
      <c r="V71" s="96"/>
      <c r="W71" s="96"/>
      <c r="X71" s="96"/>
      <c r="Y71" s="96"/>
      <c r="Z71" s="96"/>
      <c r="AA71" s="96"/>
      <c r="AB71" s="96"/>
      <c r="AC71" s="100"/>
      <c r="AD71" s="120"/>
      <c r="AE71" s="121"/>
      <c r="AF71" s="105"/>
      <c r="AG71" s="106"/>
      <c r="AH71" s="110"/>
      <c r="AI71" s="123"/>
      <c r="AJ71" s="124"/>
      <c r="AK71" s="51" t="str">
        <f>IF(AC71*AH71=0,"",AC71*AH71)</f>
        <v/>
      </c>
      <c r="AL71" s="52"/>
      <c r="AM71" s="52"/>
      <c r="AN71" s="52"/>
      <c r="AO71" s="52"/>
      <c r="AP71" s="53"/>
      <c r="AQ71" s="57"/>
      <c r="AR71" s="58"/>
      <c r="AS71" s="58"/>
      <c r="AT71" s="59"/>
    </row>
    <row r="72" spans="2:46" ht="10.5" customHeight="1" x14ac:dyDescent="0.15">
      <c r="B72" s="113"/>
      <c r="C72" s="114"/>
      <c r="D72" s="114"/>
      <c r="E72" s="114"/>
      <c r="F72" s="114"/>
      <c r="G72" s="115"/>
      <c r="H72" s="116"/>
      <c r="I72" s="116"/>
      <c r="J72" s="116"/>
      <c r="K72" s="116"/>
      <c r="L72" s="116"/>
      <c r="M72" s="117"/>
      <c r="O72" s="118"/>
      <c r="P72" s="119"/>
      <c r="Q72" s="95"/>
      <c r="R72" s="96"/>
      <c r="S72" s="96"/>
      <c r="T72" s="96"/>
      <c r="U72" s="96"/>
      <c r="V72" s="96"/>
      <c r="W72" s="96"/>
      <c r="X72" s="96"/>
      <c r="Y72" s="96"/>
      <c r="Z72" s="96"/>
      <c r="AA72" s="96"/>
      <c r="AB72" s="96"/>
      <c r="AC72" s="122"/>
      <c r="AD72" s="120"/>
      <c r="AE72" s="121"/>
      <c r="AF72" s="105"/>
      <c r="AG72" s="106"/>
      <c r="AH72" s="125"/>
      <c r="AI72" s="123"/>
      <c r="AJ72" s="124"/>
      <c r="AK72" s="54"/>
      <c r="AL72" s="55"/>
      <c r="AM72" s="55"/>
      <c r="AN72" s="55"/>
      <c r="AO72" s="55"/>
      <c r="AP72" s="56"/>
      <c r="AQ72" s="57"/>
      <c r="AR72" s="58"/>
      <c r="AS72" s="58"/>
      <c r="AT72" s="59"/>
    </row>
    <row r="73" spans="2:46" ht="10.5" customHeight="1" x14ac:dyDescent="0.15">
      <c r="B73" s="113" t="s">
        <v>7</v>
      </c>
      <c r="C73" s="114"/>
      <c r="D73" s="114"/>
      <c r="E73" s="114"/>
      <c r="F73" s="114"/>
      <c r="G73" s="115"/>
      <c r="H73" s="116"/>
      <c r="I73" s="116"/>
      <c r="J73" s="116"/>
      <c r="K73" s="116"/>
      <c r="L73" s="116"/>
      <c r="M73" s="117"/>
      <c r="O73" s="118"/>
      <c r="P73" s="119"/>
      <c r="Q73" s="95"/>
      <c r="R73" s="96"/>
      <c r="S73" s="96"/>
      <c r="T73" s="96"/>
      <c r="U73" s="96"/>
      <c r="V73" s="96"/>
      <c r="W73" s="96"/>
      <c r="X73" s="96"/>
      <c r="Y73" s="96"/>
      <c r="Z73" s="96"/>
      <c r="AA73" s="96"/>
      <c r="AB73" s="96"/>
      <c r="AC73" s="100"/>
      <c r="AD73" s="120"/>
      <c r="AE73" s="121"/>
      <c r="AF73" s="105"/>
      <c r="AG73" s="106"/>
      <c r="AH73" s="110"/>
      <c r="AI73" s="123"/>
      <c r="AJ73" s="124"/>
      <c r="AK73" s="51" t="str">
        <f>IF(AC73*AH73=0,"",AC73*AH73)</f>
        <v/>
      </c>
      <c r="AL73" s="52"/>
      <c r="AM73" s="52"/>
      <c r="AN73" s="52"/>
      <c r="AO73" s="52"/>
      <c r="AP73" s="53"/>
      <c r="AQ73" s="57"/>
      <c r="AR73" s="58"/>
      <c r="AS73" s="58"/>
      <c r="AT73" s="59"/>
    </row>
    <row r="74" spans="2:46" ht="10.5" customHeight="1" x14ac:dyDescent="0.15">
      <c r="B74" s="113"/>
      <c r="C74" s="114"/>
      <c r="D74" s="114"/>
      <c r="E74" s="114"/>
      <c r="F74" s="114"/>
      <c r="G74" s="115"/>
      <c r="H74" s="116"/>
      <c r="I74" s="116"/>
      <c r="J74" s="116"/>
      <c r="K74" s="116"/>
      <c r="L74" s="116"/>
      <c r="M74" s="117"/>
      <c r="O74" s="118"/>
      <c r="P74" s="119"/>
      <c r="Q74" s="95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122"/>
      <c r="AD74" s="120"/>
      <c r="AE74" s="121"/>
      <c r="AF74" s="105"/>
      <c r="AG74" s="106"/>
      <c r="AH74" s="125"/>
      <c r="AI74" s="123"/>
      <c r="AJ74" s="124"/>
      <c r="AK74" s="54"/>
      <c r="AL74" s="55"/>
      <c r="AM74" s="55"/>
      <c r="AN74" s="55"/>
      <c r="AO74" s="55"/>
      <c r="AP74" s="56"/>
      <c r="AQ74" s="57"/>
      <c r="AR74" s="58"/>
      <c r="AS74" s="58"/>
      <c r="AT74" s="59"/>
    </row>
    <row r="75" spans="2:46" ht="10.5" customHeight="1" x14ac:dyDescent="0.15">
      <c r="B75" s="73" t="s">
        <v>8</v>
      </c>
      <c r="C75" s="38"/>
      <c r="D75" s="38"/>
      <c r="E75" s="38"/>
      <c r="F75" s="38"/>
      <c r="G75" s="131"/>
      <c r="H75" s="132"/>
      <c r="I75" s="132"/>
      <c r="J75" s="132"/>
      <c r="K75" s="132"/>
      <c r="L75" s="132"/>
      <c r="M75" s="133"/>
      <c r="O75" s="118"/>
      <c r="P75" s="119"/>
      <c r="Q75" s="134"/>
      <c r="R75" s="135"/>
      <c r="S75" s="135"/>
      <c r="T75" s="135"/>
      <c r="U75" s="135"/>
      <c r="V75" s="135"/>
      <c r="W75" s="135"/>
      <c r="X75" s="135"/>
      <c r="Y75" s="135"/>
      <c r="Z75" s="135"/>
      <c r="AA75" s="135"/>
      <c r="AB75" s="135"/>
      <c r="AC75" s="100"/>
      <c r="AD75" s="120"/>
      <c r="AE75" s="121"/>
      <c r="AF75" s="105"/>
      <c r="AG75" s="106"/>
      <c r="AH75" s="110"/>
      <c r="AI75" s="123"/>
      <c r="AJ75" s="124"/>
      <c r="AK75" s="51" t="str">
        <f>IF(AC75*AH75=0,"",AC75*AH75)</f>
        <v/>
      </c>
      <c r="AL75" s="52"/>
      <c r="AM75" s="52"/>
      <c r="AN75" s="52"/>
      <c r="AO75" s="52"/>
      <c r="AP75" s="53"/>
      <c r="AQ75" s="57"/>
      <c r="AR75" s="58"/>
      <c r="AS75" s="58"/>
      <c r="AT75" s="59"/>
    </row>
    <row r="76" spans="2:46" ht="10.5" customHeight="1" thickBot="1" x14ac:dyDescent="0.2">
      <c r="B76" s="73"/>
      <c r="C76" s="38"/>
      <c r="D76" s="38"/>
      <c r="E76" s="38"/>
      <c r="F76" s="38"/>
      <c r="G76" s="131"/>
      <c r="H76" s="132"/>
      <c r="I76" s="132"/>
      <c r="J76" s="132"/>
      <c r="K76" s="132"/>
      <c r="L76" s="132"/>
      <c r="M76" s="133"/>
      <c r="O76" s="118"/>
      <c r="P76" s="119"/>
      <c r="Q76" s="134"/>
      <c r="R76" s="135"/>
      <c r="S76" s="135"/>
      <c r="T76" s="135"/>
      <c r="U76" s="135"/>
      <c r="V76" s="135"/>
      <c r="W76" s="135"/>
      <c r="X76" s="135"/>
      <c r="Y76" s="135"/>
      <c r="Z76" s="135"/>
      <c r="AA76" s="135"/>
      <c r="AB76" s="135"/>
      <c r="AC76" s="122"/>
      <c r="AD76" s="120"/>
      <c r="AE76" s="121"/>
      <c r="AF76" s="105"/>
      <c r="AG76" s="106"/>
      <c r="AH76" s="125"/>
      <c r="AI76" s="123"/>
      <c r="AJ76" s="124"/>
      <c r="AK76" s="54"/>
      <c r="AL76" s="55"/>
      <c r="AM76" s="55"/>
      <c r="AN76" s="55"/>
      <c r="AO76" s="55"/>
      <c r="AP76" s="56"/>
      <c r="AQ76" s="57"/>
      <c r="AR76" s="58"/>
      <c r="AS76" s="58"/>
      <c r="AT76" s="59"/>
    </row>
    <row r="77" spans="2:46" ht="10.5" customHeight="1" x14ac:dyDescent="0.15">
      <c r="B77" s="139" t="s">
        <v>9</v>
      </c>
      <c r="C77" s="140"/>
      <c r="D77" s="140"/>
      <c r="E77" s="140"/>
      <c r="F77" s="140"/>
      <c r="G77" s="143" t="str">
        <f>AK95</f>
        <v/>
      </c>
      <c r="H77" s="144"/>
      <c r="I77" s="144"/>
      <c r="J77" s="144"/>
      <c r="K77" s="144"/>
      <c r="L77" s="144"/>
      <c r="M77" s="145"/>
      <c r="O77" s="118"/>
      <c r="P77" s="119"/>
      <c r="Q77" s="95"/>
      <c r="R77" s="96"/>
      <c r="S77" s="96"/>
      <c r="T77" s="96"/>
      <c r="U77" s="96"/>
      <c r="V77" s="96"/>
      <c r="W77" s="96"/>
      <c r="X77" s="96"/>
      <c r="Y77" s="96"/>
      <c r="Z77" s="96"/>
      <c r="AA77" s="96"/>
      <c r="AB77" s="96"/>
      <c r="AC77" s="100"/>
      <c r="AD77" s="120"/>
      <c r="AE77" s="121"/>
      <c r="AF77" s="105"/>
      <c r="AG77" s="106"/>
      <c r="AH77" s="110"/>
      <c r="AI77" s="123"/>
      <c r="AJ77" s="124"/>
      <c r="AK77" s="51" t="str">
        <f>IF(AC77*AH77=0,"",AC77*AH77)</f>
        <v/>
      </c>
      <c r="AL77" s="52"/>
      <c r="AM77" s="52"/>
      <c r="AN77" s="52"/>
      <c r="AO77" s="52"/>
      <c r="AP77" s="53"/>
      <c r="AQ77" s="57"/>
      <c r="AR77" s="58"/>
      <c r="AS77" s="58"/>
      <c r="AT77" s="59"/>
    </row>
    <row r="78" spans="2:46" ht="10.5" customHeight="1" thickBot="1" x14ac:dyDescent="0.2">
      <c r="B78" s="141"/>
      <c r="C78" s="142"/>
      <c r="D78" s="142"/>
      <c r="E78" s="142"/>
      <c r="F78" s="142"/>
      <c r="G78" s="146"/>
      <c r="H78" s="147"/>
      <c r="I78" s="147"/>
      <c r="J78" s="147"/>
      <c r="K78" s="147"/>
      <c r="L78" s="147"/>
      <c r="M78" s="148"/>
      <c r="O78" s="118"/>
      <c r="P78" s="119"/>
      <c r="Q78" s="95"/>
      <c r="R78" s="96"/>
      <c r="S78" s="96"/>
      <c r="T78" s="96"/>
      <c r="U78" s="96"/>
      <c r="V78" s="96"/>
      <c r="W78" s="96"/>
      <c r="X78" s="96"/>
      <c r="Y78" s="96"/>
      <c r="Z78" s="96"/>
      <c r="AA78" s="96"/>
      <c r="AB78" s="96"/>
      <c r="AC78" s="122"/>
      <c r="AD78" s="120"/>
      <c r="AE78" s="121"/>
      <c r="AF78" s="105"/>
      <c r="AG78" s="106"/>
      <c r="AH78" s="125"/>
      <c r="AI78" s="123"/>
      <c r="AJ78" s="124"/>
      <c r="AK78" s="54"/>
      <c r="AL78" s="55"/>
      <c r="AM78" s="55"/>
      <c r="AN78" s="55"/>
      <c r="AO78" s="55"/>
      <c r="AP78" s="56"/>
      <c r="AQ78" s="57"/>
      <c r="AR78" s="58"/>
      <c r="AS78" s="58"/>
      <c r="AT78" s="59"/>
    </row>
    <row r="79" spans="2:46" ht="10.5" customHeight="1" x14ac:dyDescent="0.15">
      <c r="B79" s="73" t="s">
        <v>10</v>
      </c>
      <c r="C79" s="38"/>
      <c r="D79" s="38"/>
      <c r="E79" s="38"/>
      <c r="F79" s="38"/>
      <c r="G79" s="131"/>
      <c r="H79" s="132"/>
      <c r="I79" s="132"/>
      <c r="J79" s="132"/>
      <c r="K79" s="132"/>
      <c r="L79" s="132"/>
      <c r="M79" s="133"/>
      <c r="O79" s="118"/>
      <c r="P79" s="119"/>
      <c r="Q79" s="95"/>
      <c r="R79" s="96"/>
      <c r="S79" s="96"/>
      <c r="T79" s="96"/>
      <c r="U79" s="96"/>
      <c r="V79" s="96"/>
      <c r="W79" s="96"/>
      <c r="X79" s="96"/>
      <c r="Y79" s="96"/>
      <c r="Z79" s="96"/>
      <c r="AA79" s="96"/>
      <c r="AB79" s="96"/>
      <c r="AC79" s="100"/>
      <c r="AD79" s="120"/>
      <c r="AE79" s="121"/>
      <c r="AF79" s="105"/>
      <c r="AG79" s="106"/>
      <c r="AH79" s="110"/>
      <c r="AI79" s="123"/>
      <c r="AJ79" s="124"/>
      <c r="AK79" s="51" t="str">
        <f>IF(AC79*AH79=0,"",AC79*AH79)</f>
        <v/>
      </c>
      <c r="AL79" s="52"/>
      <c r="AM79" s="52"/>
      <c r="AN79" s="52"/>
      <c r="AO79" s="52"/>
      <c r="AP79" s="53"/>
      <c r="AQ79" s="57"/>
      <c r="AR79" s="58"/>
      <c r="AS79" s="58"/>
      <c r="AT79" s="59"/>
    </row>
    <row r="80" spans="2:46" ht="10.5" customHeight="1" thickBot="1" x14ac:dyDescent="0.2">
      <c r="B80" s="74"/>
      <c r="C80" s="75"/>
      <c r="D80" s="75"/>
      <c r="E80" s="75"/>
      <c r="F80" s="75"/>
      <c r="G80" s="136"/>
      <c r="H80" s="137"/>
      <c r="I80" s="137"/>
      <c r="J80" s="137"/>
      <c r="K80" s="137"/>
      <c r="L80" s="137"/>
      <c r="M80" s="138"/>
      <c r="O80" s="118"/>
      <c r="P80" s="119"/>
      <c r="Q80" s="95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122"/>
      <c r="AD80" s="120"/>
      <c r="AE80" s="121"/>
      <c r="AF80" s="105"/>
      <c r="AG80" s="106"/>
      <c r="AH80" s="125"/>
      <c r="AI80" s="123"/>
      <c r="AJ80" s="124"/>
      <c r="AK80" s="54"/>
      <c r="AL80" s="55"/>
      <c r="AM80" s="55"/>
      <c r="AN80" s="55"/>
      <c r="AO80" s="55"/>
      <c r="AP80" s="56"/>
      <c r="AQ80" s="57"/>
      <c r="AR80" s="58"/>
      <c r="AS80" s="58"/>
      <c r="AT80" s="59"/>
    </row>
    <row r="81" spans="2:46" ht="10.5" customHeight="1" x14ac:dyDescent="0.15">
      <c r="O81" s="118"/>
      <c r="P81" s="119"/>
      <c r="Q81" s="95"/>
      <c r="R81" s="96"/>
      <c r="S81" s="96"/>
      <c r="T81" s="96"/>
      <c r="U81" s="96"/>
      <c r="V81" s="96"/>
      <c r="W81" s="96"/>
      <c r="X81" s="96"/>
      <c r="Y81" s="96"/>
      <c r="Z81" s="96"/>
      <c r="AA81" s="96"/>
      <c r="AB81" s="96"/>
      <c r="AC81" s="100"/>
      <c r="AD81" s="120"/>
      <c r="AE81" s="121"/>
      <c r="AF81" s="105"/>
      <c r="AG81" s="106"/>
      <c r="AH81" s="110"/>
      <c r="AI81" s="123"/>
      <c r="AJ81" s="124"/>
      <c r="AK81" s="51" t="str">
        <f>IF(AC81*AH81=0,"",AC81*AH81)</f>
        <v/>
      </c>
      <c r="AL81" s="52"/>
      <c r="AM81" s="52"/>
      <c r="AN81" s="52"/>
      <c r="AO81" s="52"/>
      <c r="AP81" s="53"/>
      <c r="AQ81" s="178"/>
      <c r="AR81" s="38"/>
      <c r="AS81" s="38"/>
      <c r="AT81" s="179"/>
    </row>
    <row r="82" spans="2:46" ht="10.5" customHeight="1" x14ac:dyDescent="0.15">
      <c r="O82" s="180"/>
      <c r="P82" s="181"/>
      <c r="Q82" s="182"/>
      <c r="R82" s="183"/>
      <c r="S82" s="183"/>
      <c r="T82" s="183"/>
      <c r="U82" s="183"/>
      <c r="V82" s="183"/>
      <c r="W82" s="183"/>
      <c r="X82" s="183"/>
      <c r="Y82" s="183"/>
      <c r="Z82" s="183"/>
      <c r="AA82" s="183"/>
      <c r="AB82" s="183"/>
      <c r="AC82" s="184"/>
      <c r="AD82" s="185"/>
      <c r="AE82" s="186"/>
      <c r="AF82" s="187"/>
      <c r="AG82" s="188"/>
      <c r="AH82" s="189"/>
      <c r="AI82" s="190"/>
      <c r="AJ82" s="191"/>
      <c r="AK82" s="192"/>
      <c r="AL82" s="193"/>
      <c r="AM82" s="193"/>
      <c r="AN82" s="193"/>
      <c r="AO82" s="193"/>
      <c r="AP82" s="194"/>
      <c r="AQ82" s="43"/>
      <c r="AR82" s="44"/>
      <c r="AS82" s="44"/>
      <c r="AT82" s="47"/>
    </row>
    <row r="83" spans="2:46" ht="10.5" customHeight="1" thickBot="1" x14ac:dyDescent="0.2">
      <c r="O83" s="217" t="s">
        <v>41</v>
      </c>
      <c r="P83" s="218"/>
      <c r="Q83" s="218"/>
      <c r="R83" s="218"/>
      <c r="S83" s="218"/>
      <c r="T83" s="218"/>
      <c r="U83" s="218"/>
      <c r="V83" s="218"/>
      <c r="W83" s="218"/>
      <c r="X83" s="218"/>
      <c r="Y83" s="218"/>
      <c r="Z83" s="218"/>
      <c r="AA83" s="218"/>
      <c r="AB83" s="218"/>
      <c r="AC83" s="218"/>
      <c r="AD83" s="218"/>
      <c r="AE83" s="218"/>
      <c r="AF83" s="218"/>
      <c r="AG83" s="218"/>
      <c r="AH83" s="218"/>
      <c r="AI83" s="218"/>
      <c r="AJ83" s="219"/>
      <c r="AK83" s="172" t="str">
        <f>IF(SUM(AK67:AP82)=0,"",SUM(AK67:AP82))</f>
        <v/>
      </c>
      <c r="AL83" s="223"/>
      <c r="AM83" s="223"/>
      <c r="AN83" s="223"/>
      <c r="AO83" s="223"/>
      <c r="AP83" s="224"/>
      <c r="AQ83" s="225" t="str">
        <f>IFERROR(IF(AK83=0,"",AK83*0.1),"")</f>
        <v/>
      </c>
      <c r="AR83" s="226"/>
      <c r="AS83" s="226"/>
      <c r="AT83" s="227"/>
    </row>
    <row r="84" spans="2:46" ht="10.5" customHeight="1" x14ac:dyDescent="0.15">
      <c r="B84" s="149" t="s">
        <v>25</v>
      </c>
      <c r="C84" s="152" t="s">
        <v>26</v>
      </c>
      <c r="D84" s="153"/>
      <c r="E84" s="153"/>
      <c r="F84" s="154"/>
      <c r="G84" s="158" t="s">
        <v>27</v>
      </c>
      <c r="H84" s="159"/>
      <c r="I84" s="159"/>
      <c r="J84" s="159"/>
      <c r="K84" s="160"/>
      <c r="L84" s="164" t="s">
        <v>28</v>
      </c>
      <c r="M84" s="165"/>
      <c r="O84" s="220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2"/>
      <c r="AK84" s="192"/>
      <c r="AL84" s="193"/>
      <c r="AM84" s="193"/>
      <c r="AN84" s="193"/>
      <c r="AO84" s="193"/>
      <c r="AP84" s="194"/>
      <c r="AQ84" s="228"/>
      <c r="AR84" s="229"/>
      <c r="AS84" s="229"/>
      <c r="AT84" s="230"/>
    </row>
    <row r="85" spans="2:46" ht="10.5" customHeight="1" x14ac:dyDescent="0.15">
      <c r="B85" s="150"/>
      <c r="C85" s="155"/>
      <c r="D85" s="156"/>
      <c r="E85" s="156"/>
      <c r="F85" s="157"/>
      <c r="G85" s="161"/>
      <c r="H85" s="162"/>
      <c r="I85" s="162"/>
      <c r="J85" s="162"/>
      <c r="K85" s="163"/>
      <c r="L85" s="166"/>
      <c r="M85" s="167"/>
      <c r="O85" s="168" t="s">
        <v>82</v>
      </c>
      <c r="P85" s="169"/>
      <c r="Q85" s="169"/>
      <c r="R85" s="169"/>
      <c r="S85" s="169"/>
      <c r="T85" s="169"/>
      <c r="U85" s="169"/>
      <c r="V85" s="169"/>
      <c r="W85" s="169"/>
      <c r="X85" s="169"/>
      <c r="Y85" s="169"/>
      <c r="Z85" s="169"/>
      <c r="AA85" s="169"/>
      <c r="AB85" s="169"/>
      <c r="AC85" s="169"/>
      <c r="AD85" s="169"/>
      <c r="AE85" s="169"/>
      <c r="AF85" s="169"/>
      <c r="AG85" s="169"/>
      <c r="AH85" s="169"/>
      <c r="AI85" s="169"/>
      <c r="AJ85" s="170"/>
      <c r="AK85" s="172" t="str">
        <f>IF(SUM(AK83,AQ83)=0,"",SUM(AK83,AQ83))</f>
        <v/>
      </c>
      <c r="AL85" s="173"/>
      <c r="AM85" s="173"/>
      <c r="AN85" s="173"/>
      <c r="AO85" s="173"/>
      <c r="AP85" s="174"/>
      <c r="AQ85" s="178"/>
      <c r="AR85" s="38"/>
      <c r="AS85" s="38"/>
      <c r="AT85" s="179"/>
    </row>
    <row r="86" spans="2:46" ht="10.5" customHeight="1" thickBot="1" x14ac:dyDescent="0.2">
      <c r="B86" s="150"/>
      <c r="C86" s="195" t="str">
        <f>IF($C$31="","",$C$31)</f>
        <v/>
      </c>
      <c r="D86" s="196"/>
      <c r="E86" s="196"/>
      <c r="F86" s="197"/>
      <c r="G86" s="204" t="s">
        <v>29</v>
      </c>
      <c r="H86" s="205"/>
      <c r="I86" s="205"/>
      <c r="J86" s="205"/>
      <c r="K86" s="206"/>
      <c r="L86" s="207" t="str">
        <f>IF($L$31="","",$L$31)</f>
        <v/>
      </c>
      <c r="M86" s="208"/>
      <c r="O86" s="74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5"/>
      <c r="AJ86" s="171"/>
      <c r="AK86" s="175"/>
      <c r="AL86" s="176"/>
      <c r="AM86" s="176"/>
      <c r="AN86" s="176"/>
      <c r="AO86" s="176"/>
      <c r="AP86" s="177"/>
      <c r="AQ86" s="178"/>
      <c r="AR86" s="38"/>
      <c r="AS86" s="38"/>
      <c r="AT86" s="179"/>
    </row>
    <row r="87" spans="2:46" ht="10.5" customHeight="1" x14ac:dyDescent="0.15">
      <c r="B87" s="150"/>
      <c r="C87" s="198"/>
      <c r="D87" s="199"/>
      <c r="E87" s="199"/>
      <c r="F87" s="200"/>
      <c r="G87" s="213" t="str">
        <f>IF($G$32="","",$G$32)</f>
        <v/>
      </c>
      <c r="H87" s="214"/>
      <c r="I87" s="214"/>
      <c r="J87" s="214"/>
      <c r="K87" s="215" t="s">
        <v>30</v>
      </c>
      <c r="L87" s="209"/>
      <c r="M87" s="210"/>
      <c r="O87" s="73" t="s">
        <v>33</v>
      </c>
      <c r="P87" s="257" t="s">
        <v>34</v>
      </c>
      <c r="Q87" s="178" t="s">
        <v>42</v>
      </c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258"/>
      <c r="AC87" s="178" t="s">
        <v>35</v>
      </c>
      <c r="AD87" s="38"/>
      <c r="AE87" s="258"/>
      <c r="AF87" s="178" t="s">
        <v>36</v>
      </c>
      <c r="AG87" s="258"/>
      <c r="AH87" s="178" t="s">
        <v>37</v>
      </c>
      <c r="AI87" s="38"/>
      <c r="AJ87" s="258"/>
      <c r="AK87" s="178" t="s">
        <v>38</v>
      </c>
      <c r="AL87" s="38"/>
      <c r="AM87" s="38"/>
      <c r="AN87" s="38"/>
      <c r="AO87" s="38"/>
      <c r="AP87" s="258"/>
      <c r="AQ87" s="57"/>
      <c r="AR87" s="58"/>
      <c r="AS87" s="58"/>
      <c r="AT87" s="59"/>
    </row>
    <row r="88" spans="2:46" ht="10.5" customHeight="1" x14ac:dyDescent="0.15">
      <c r="B88" s="150"/>
      <c r="C88" s="198"/>
      <c r="D88" s="199"/>
      <c r="E88" s="199"/>
      <c r="F88" s="200"/>
      <c r="G88" s="231" t="str">
        <f>IF($G$33="","",$G$33)</f>
        <v/>
      </c>
      <c r="H88" s="232"/>
      <c r="I88" s="232"/>
      <c r="J88" s="232"/>
      <c r="K88" s="215"/>
      <c r="L88" s="209"/>
      <c r="M88" s="210"/>
      <c r="O88" s="85"/>
      <c r="P88" s="87"/>
      <c r="Q88" s="43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5"/>
      <c r="AC88" s="43"/>
      <c r="AD88" s="44"/>
      <c r="AE88" s="45"/>
      <c r="AF88" s="43"/>
      <c r="AG88" s="45"/>
      <c r="AH88" s="43"/>
      <c r="AI88" s="44"/>
      <c r="AJ88" s="45"/>
      <c r="AK88" s="43"/>
      <c r="AL88" s="44"/>
      <c r="AM88" s="44"/>
      <c r="AN88" s="44"/>
      <c r="AO88" s="44"/>
      <c r="AP88" s="45"/>
      <c r="AQ88" s="57"/>
      <c r="AR88" s="58"/>
      <c r="AS88" s="58"/>
      <c r="AT88" s="59"/>
    </row>
    <row r="89" spans="2:46" ht="10.5" customHeight="1" x14ac:dyDescent="0.15">
      <c r="B89" s="150"/>
      <c r="C89" s="201"/>
      <c r="D89" s="202"/>
      <c r="E89" s="202"/>
      <c r="F89" s="203"/>
      <c r="G89" s="211"/>
      <c r="H89" s="233"/>
      <c r="I89" s="233"/>
      <c r="J89" s="233"/>
      <c r="K89" s="216"/>
      <c r="L89" s="211"/>
      <c r="M89" s="212"/>
      <c r="O89" s="530"/>
      <c r="P89" s="535"/>
      <c r="Q89" s="79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234"/>
      <c r="AC89" s="238"/>
      <c r="AD89" s="239"/>
      <c r="AE89" s="240"/>
      <c r="AF89" s="244"/>
      <c r="AG89" s="245"/>
      <c r="AH89" s="248"/>
      <c r="AI89" s="249"/>
      <c r="AJ89" s="250"/>
      <c r="AK89" s="172" t="str">
        <f>IF(AC89*AH89=0,"",AC89*AH89)</f>
        <v/>
      </c>
      <c r="AL89" s="173"/>
      <c r="AM89" s="173"/>
      <c r="AN89" s="173"/>
      <c r="AO89" s="173"/>
      <c r="AP89" s="174"/>
      <c r="AQ89" s="57"/>
      <c r="AR89" s="58"/>
      <c r="AS89" s="58"/>
      <c r="AT89" s="59"/>
    </row>
    <row r="90" spans="2:46" ht="10.5" customHeight="1" x14ac:dyDescent="0.15">
      <c r="B90" s="150"/>
      <c r="C90" s="293" t="s">
        <v>31</v>
      </c>
      <c r="D90" s="294"/>
      <c r="E90" s="294"/>
      <c r="F90" s="295"/>
      <c r="G90" s="822" t="str">
        <f>IF($G$35="","",$G$35)</f>
        <v/>
      </c>
      <c r="H90" s="823"/>
      <c r="I90" s="823"/>
      <c r="J90" s="823"/>
      <c r="K90" s="823"/>
      <c r="L90" s="823"/>
      <c r="M90" s="824"/>
      <c r="O90" s="531"/>
      <c r="P90" s="536"/>
      <c r="Q90" s="235"/>
      <c r="R90" s="236"/>
      <c r="S90" s="236"/>
      <c r="T90" s="236"/>
      <c r="U90" s="236"/>
      <c r="V90" s="236"/>
      <c r="W90" s="236"/>
      <c r="X90" s="236"/>
      <c r="Y90" s="236"/>
      <c r="Z90" s="236"/>
      <c r="AA90" s="236"/>
      <c r="AB90" s="237"/>
      <c r="AC90" s="241"/>
      <c r="AD90" s="242"/>
      <c r="AE90" s="243"/>
      <c r="AF90" s="246"/>
      <c r="AG90" s="247"/>
      <c r="AH90" s="251"/>
      <c r="AI90" s="252"/>
      <c r="AJ90" s="253"/>
      <c r="AK90" s="254"/>
      <c r="AL90" s="255"/>
      <c r="AM90" s="255"/>
      <c r="AN90" s="255"/>
      <c r="AO90" s="255"/>
      <c r="AP90" s="256"/>
      <c r="AQ90" s="57"/>
      <c r="AR90" s="58"/>
      <c r="AS90" s="58"/>
      <c r="AT90" s="59"/>
    </row>
    <row r="91" spans="2:46" ht="10.5" customHeight="1" x14ac:dyDescent="0.15">
      <c r="B91" s="150"/>
      <c r="C91" s="155"/>
      <c r="D91" s="156"/>
      <c r="E91" s="156"/>
      <c r="F91" s="157"/>
      <c r="G91" s="825"/>
      <c r="H91" s="826"/>
      <c r="I91" s="826"/>
      <c r="J91" s="826"/>
      <c r="K91" s="826"/>
      <c r="L91" s="826"/>
      <c r="M91" s="827"/>
      <c r="O91" s="302"/>
      <c r="P91" s="304"/>
      <c r="Q91" s="306"/>
      <c r="R91" s="307"/>
      <c r="S91" s="307"/>
      <c r="T91" s="307"/>
      <c r="U91" s="307"/>
      <c r="V91" s="307"/>
      <c r="W91" s="307"/>
      <c r="X91" s="307"/>
      <c r="Y91" s="307"/>
      <c r="Z91" s="307"/>
      <c r="AA91" s="307"/>
      <c r="AB91" s="308"/>
      <c r="AC91" s="312"/>
      <c r="AD91" s="313"/>
      <c r="AE91" s="314"/>
      <c r="AF91" s="259"/>
      <c r="AG91" s="260"/>
      <c r="AH91" s="263"/>
      <c r="AI91" s="264"/>
      <c r="AJ91" s="265"/>
      <c r="AK91" s="51" t="str">
        <f>IF(AC91*AH91=0,"",AC91*AH91)</f>
        <v/>
      </c>
      <c r="AL91" s="269"/>
      <c r="AM91" s="269"/>
      <c r="AN91" s="269"/>
      <c r="AO91" s="269"/>
      <c r="AP91" s="270"/>
      <c r="AQ91" s="57"/>
      <c r="AR91" s="58"/>
      <c r="AS91" s="58"/>
      <c r="AT91" s="59"/>
    </row>
    <row r="92" spans="2:46" ht="10.5" customHeight="1" x14ac:dyDescent="0.15">
      <c r="B92" s="150"/>
      <c r="C92" s="274" t="s">
        <v>32</v>
      </c>
      <c r="D92" s="275"/>
      <c r="E92" s="275"/>
      <c r="F92" s="276"/>
      <c r="G92" s="209" t="str">
        <f>IF($G$37="","",$G$37)</f>
        <v/>
      </c>
      <c r="H92" s="283"/>
      <c r="I92" s="283"/>
      <c r="J92" s="283"/>
      <c r="K92" s="283"/>
      <c r="L92" s="283"/>
      <c r="M92" s="210"/>
      <c r="O92" s="303"/>
      <c r="P92" s="305"/>
      <c r="Q92" s="309"/>
      <c r="R92" s="310"/>
      <c r="S92" s="310"/>
      <c r="T92" s="310"/>
      <c r="U92" s="310"/>
      <c r="V92" s="310"/>
      <c r="W92" s="310"/>
      <c r="X92" s="310"/>
      <c r="Y92" s="310"/>
      <c r="Z92" s="310"/>
      <c r="AA92" s="310"/>
      <c r="AB92" s="311"/>
      <c r="AC92" s="315"/>
      <c r="AD92" s="316"/>
      <c r="AE92" s="317"/>
      <c r="AF92" s="261"/>
      <c r="AG92" s="262"/>
      <c r="AH92" s="266"/>
      <c r="AI92" s="267"/>
      <c r="AJ92" s="268"/>
      <c r="AK92" s="271"/>
      <c r="AL92" s="272"/>
      <c r="AM92" s="272"/>
      <c r="AN92" s="272"/>
      <c r="AO92" s="272"/>
      <c r="AP92" s="273"/>
      <c r="AQ92" s="57"/>
      <c r="AR92" s="58"/>
      <c r="AS92" s="58"/>
      <c r="AT92" s="59"/>
    </row>
    <row r="93" spans="2:46" ht="10.5" customHeight="1" x14ac:dyDescent="0.15">
      <c r="B93" s="150"/>
      <c r="C93" s="277"/>
      <c r="D93" s="278"/>
      <c r="E93" s="278"/>
      <c r="F93" s="279"/>
      <c r="G93" s="209"/>
      <c r="H93" s="283"/>
      <c r="I93" s="283"/>
      <c r="J93" s="283"/>
      <c r="K93" s="283"/>
      <c r="L93" s="283"/>
      <c r="M93" s="210"/>
      <c r="O93" s="168" t="s">
        <v>83</v>
      </c>
      <c r="P93" s="169"/>
      <c r="Q93" s="169"/>
      <c r="R93" s="169"/>
      <c r="S93" s="169"/>
      <c r="T93" s="169"/>
      <c r="U93" s="169"/>
      <c r="V93" s="169"/>
      <c r="W93" s="169"/>
      <c r="X93" s="169"/>
      <c r="Y93" s="169"/>
      <c r="Z93" s="169"/>
      <c r="AA93" s="169"/>
      <c r="AB93" s="169"/>
      <c r="AC93" s="169"/>
      <c r="AD93" s="169"/>
      <c r="AE93" s="169"/>
      <c r="AF93" s="169"/>
      <c r="AG93" s="169"/>
      <c r="AH93" s="169"/>
      <c r="AI93" s="169"/>
      <c r="AJ93" s="170"/>
      <c r="AK93" s="172" t="str">
        <f>IF(SUM(AK89:AP92)=0,"",SUM(AK89:AP92))</f>
        <v/>
      </c>
      <c r="AL93" s="173"/>
      <c r="AM93" s="173"/>
      <c r="AN93" s="173"/>
      <c r="AO93" s="173"/>
      <c r="AP93" s="174"/>
      <c r="AQ93" s="57"/>
      <c r="AR93" s="58"/>
      <c r="AS93" s="58"/>
      <c r="AT93" s="59"/>
    </row>
    <row r="94" spans="2:46" ht="10.5" customHeight="1" thickBot="1" x14ac:dyDescent="0.2">
      <c r="B94" s="151"/>
      <c r="C94" s="280"/>
      <c r="D94" s="281"/>
      <c r="E94" s="281"/>
      <c r="F94" s="282"/>
      <c r="G94" s="284"/>
      <c r="H94" s="285"/>
      <c r="I94" s="285"/>
      <c r="J94" s="285"/>
      <c r="K94" s="285"/>
      <c r="L94" s="285"/>
      <c r="M94" s="286"/>
      <c r="O94" s="287"/>
      <c r="P94" s="288"/>
      <c r="Q94" s="288"/>
      <c r="R94" s="288"/>
      <c r="S94" s="288"/>
      <c r="T94" s="288"/>
      <c r="U94" s="288"/>
      <c r="V94" s="288"/>
      <c r="W94" s="288"/>
      <c r="X94" s="288"/>
      <c r="Y94" s="288"/>
      <c r="Z94" s="288"/>
      <c r="AA94" s="288"/>
      <c r="AB94" s="288"/>
      <c r="AC94" s="288"/>
      <c r="AD94" s="288"/>
      <c r="AE94" s="288"/>
      <c r="AF94" s="288"/>
      <c r="AG94" s="288"/>
      <c r="AH94" s="288"/>
      <c r="AI94" s="288"/>
      <c r="AJ94" s="289"/>
      <c r="AK94" s="290"/>
      <c r="AL94" s="291"/>
      <c r="AM94" s="291"/>
      <c r="AN94" s="291"/>
      <c r="AO94" s="291"/>
      <c r="AP94" s="292"/>
      <c r="AQ94" s="57"/>
      <c r="AR94" s="58"/>
      <c r="AS94" s="58"/>
      <c r="AT94" s="59"/>
    </row>
    <row r="95" spans="2:46" ht="10.5" customHeight="1" x14ac:dyDescent="0.15">
      <c r="O95" s="322" t="s">
        <v>43</v>
      </c>
      <c r="P95" s="323"/>
      <c r="Q95" s="323"/>
      <c r="R95" s="323"/>
      <c r="S95" s="323"/>
      <c r="T95" s="323"/>
      <c r="U95" s="323"/>
      <c r="V95" s="323"/>
      <c r="W95" s="323"/>
      <c r="X95" s="323"/>
      <c r="Y95" s="323"/>
      <c r="Z95" s="323"/>
      <c r="AA95" s="323"/>
      <c r="AB95" s="323"/>
      <c r="AC95" s="323"/>
      <c r="AD95" s="323"/>
      <c r="AE95" s="323"/>
      <c r="AF95" s="323"/>
      <c r="AG95" s="323"/>
      <c r="AH95" s="323"/>
      <c r="AI95" s="323"/>
      <c r="AJ95" s="324"/>
      <c r="AK95" s="328" t="str">
        <f>IF(SUM(AK85,AK93)=0,"",SUM(AK85,AK93))</f>
        <v/>
      </c>
      <c r="AL95" s="329"/>
      <c r="AM95" s="329"/>
      <c r="AN95" s="329"/>
      <c r="AO95" s="329"/>
      <c r="AP95" s="330"/>
      <c r="AQ95" s="58"/>
      <c r="AR95" s="58"/>
      <c r="AS95" s="58"/>
      <c r="AT95" s="59"/>
    </row>
    <row r="96" spans="2:46" ht="10.5" customHeight="1" thickBot="1" x14ac:dyDescent="0.2">
      <c r="O96" s="325"/>
      <c r="P96" s="326"/>
      <c r="Q96" s="326"/>
      <c r="R96" s="326"/>
      <c r="S96" s="326"/>
      <c r="T96" s="326"/>
      <c r="U96" s="326"/>
      <c r="V96" s="326"/>
      <c r="W96" s="326"/>
      <c r="X96" s="326"/>
      <c r="Y96" s="326"/>
      <c r="Z96" s="326"/>
      <c r="AA96" s="326"/>
      <c r="AB96" s="326"/>
      <c r="AC96" s="326"/>
      <c r="AD96" s="326"/>
      <c r="AE96" s="326"/>
      <c r="AF96" s="326"/>
      <c r="AG96" s="326"/>
      <c r="AH96" s="326"/>
      <c r="AI96" s="326"/>
      <c r="AJ96" s="327"/>
      <c r="AK96" s="175"/>
      <c r="AL96" s="176"/>
      <c r="AM96" s="176"/>
      <c r="AN96" s="176"/>
      <c r="AO96" s="176"/>
      <c r="AP96" s="177"/>
      <c r="AQ96" s="331"/>
      <c r="AR96" s="331"/>
      <c r="AS96" s="331"/>
      <c r="AT96" s="332"/>
    </row>
    <row r="97" spans="2:46" ht="6.75" customHeight="1" x14ac:dyDescent="0.15"/>
    <row r="98" spans="2:46" ht="10.5" customHeight="1" x14ac:dyDescent="0.15"/>
    <row r="99" spans="2:46" ht="10.5" customHeight="1" x14ac:dyDescent="0.15"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P99" s="10"/>
      <c r="Q99" s="10"/>
      <c r="R99" s="10"/>
      <c r="S99" s="10"/>
      <c r="T99" s="10"/>
      <c r="U99" s="10"/>
      <c r="V99" s="10"/>
      <c r="W99" s="333" t="s">
        <v>44</v>
      </c>
      <c r="X99" s="333"/>
      <c r="Y99" s="333"/>
      <c r="Z99" s="333"/>
      <c r="AA99" s="333"/>
      <c r="AB99" s="333"/>
      <c r="AC99" s="333"/>
      <c r="AD99" s="10"/>
      <c r="AE99" s="10"/>
      <c r="AT99" s="10"/>
    </row>
    <row r="100" spans="2:46" ht="10.5" customHeight="1" x14ac:dyDescent="0.15">
      <c r="B100" s="10"/>
      <c r="C100" s="319" t="s">
        <v>45</v>
      </c>
      <c r="D100" s="319"/>
      <c r="E100" s="319"/>
      <c r="F100" s="319"/>
      <c r="G100" s="10"/>
      <c r="H100" s="319" t="s">
        <v>46</v>
      </c>
      <c r="I100" s="319"/>
      <c r="J100" s="319"/>
      <c r="K100" s="319"/>
      <c r="L100" s="32"/>
      <c r="M100" s="32"/>
      <c r="N100" s="32"/>
      <c r="O100" s="32"/>
      <c r="P100" s="10"/>
      <c r="Q100" s="10"/>
      <c r="R100" s="10"/>
      <c r="S100" s="10"/>
      <c r="T100" s="10"/>
      <c r="U100" s="10"/>
      <c r="V100" s="10"/>
      <c r="W100" s="333"/>
      <c r="X100" s="333"/>
      <c r="Y100" s="333"/>
      <c r="Z100" s="333"/>
      <c r="AA100" s="333"/>
      <c r="AB100" s="333"/>
      <c r="AC100" s="333"/>
      <c r="AD100" s="10"/>
      <c r="AE100" s="10"/>
      <c r="AT100" s="10"/>
    </row>
    <row r="101" spans="2:46" ht="10.5" customHeight="1" x14ac:dyDescent="0.15">
      <c r="B101" s="10"/>
      <c r="C101" s="319"/>
      <c r="D101" s="319"/>
      <c r="E101" s="319"/>
      <c r="F101" s="319"/>
      <c r="G101" s="10"/>
      <c r="H101" s="319"/>
      <c r="I101" s="319"/>
      <c r="J101" s="319"/>
      <c r="K101" s="319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0" t="s">
        <v>47</v>
      </c>
      <c r="X101" s="320"/>
      <c r="Y101" s="320"/>
      <c r="Z101" s="320"/>
      <c r="AA101" s="320"/>
      <c r="AB101" s="320"/>
      <c r="AC101" s="320"/>
      <c r="AD101" s="320"/>
      <c r="AE101" s="320"/>
      <c r="AF101" s="320"/>
      <c r="AG101" s="320"/>
      <c r="AH101" s="320"/>
      <c r="AI101" s="320"/>
      <c r="AJ101" s="320"/>
      <c r="AK101" s="320"/>
      <c r="AL101" s="320"/>
      <c r="AM101" s="320"/>
      <c r="AN101" s="320"/>
      <c r="AO101" s="320"/>
      <c r="AP101" s="320"/>
      <c r="AQ101" s="320"/>
      <c r="AR101" s="320"/>
      <c r="AS101" s="320"/>
      <c r="AT101" s="10"/>
    </row>
    <row r="102" spans="2:46" ht="10.5" customHeight="1" x14ac:dyDescent="0.15">
      <c r="B102" s="10"/>
      <c r="L102" s="32"/>
      <c r="M102" s="33"/>
      <c r="N102" s="33"/>
      <c r="O102" s="33"/>
      <c r="P102" s="33"/>
      <c r="Q102" s="33"/>
      <c r="R102" s="13"/>
      <c r="S102" s="32"/>
      <c r="T102" s="32"/>
      <c r="U102" s="32"/>
      <c r="V102"/>
      <c r="W102" s="320"/>
      <c r="X102" s="320"/>
      <c r="Y102" s="320"/>
      <c r="Z102" s="320"/>
      <c r="AA102" s="320"/>
      <c r="AB102" s="320"/>
      <c r="AC102" s="320"/>
      <c r="AD102" s="320"/>
      <c r="AE102" s="320"/>
      <c r="AF102" s="320"/>
      <c r="AG102" s="320"/>
      <c r="AH102" s="320"/>
      <c r="AI102" s="320"/>
      <c r="AJ102" s="320"/>
      <c r="AK102" s="320"/>
      <c r="AL102" s="320"/>
      <c r="AM102" s="320"/>
      <c r="AN102" s="320"/>
      <c r="AO102" s="320"/>
      <c r="AP102" s="320"/>
      <c r="AQ102" s="320"/>
      <c r="AR102" s="320"/>
      <c r="AS102" s="320"/>
      <c r="AT102" s="10"/>
    </row>
    <row r="103" spans="2:46" ht="10.5" customHeight="1" x14ac:dyDescent="0.15">
      <c r="B103" s="10"/>
      <c r="C103" s="318" t="s">
        <v>48</v>
      </c>
      <c r="D103" s="318"/>
      <c r="E103" s="318"/>
      <c r="F103" s="318"/>
      <c r="G103" s="32"/>
      <c r="H103" s="319" t="s">
        <v>49</v>
      </c>
      <c r="I103" s="319"/>
      <c r="J103" s="319"/>
      <c r="K103" s="319"/>
      <c r="L103" s="319"/>
      <c r="M103" s="319"/>
      <c r="N103" s="33"/>
      <c r="O103" s="33"/>
      <c r="P103" s="33"/>
      <c r="Q103" s="14"/>
      <c r="R103" s="13"/>
      <c r="S103" s="32"/>
      <c r="T103" s="32"/>
      <c r="U103" s="32"/>
      <c r="V103"/>
      <c r="W103" s="320" t="s">
        <v>50</v>
      </c>
      <c r="X103" s="320"/>
      <c r="Y103" s="320"/>
      <c r="Z103" s="320"/>
      <c r="AA103" s="320"/>
      <c r="AB103" s="320"/>
      <c r="AC103" s="320"/>
      <c r="AD103" s="320"/>
      <c r="AE103" s="320"/>
      <c r="AF103" s="320"/>
      <c r="AG103" s="320"/>
      <c r="AH103" s="320"/>
      <c r="AI103" s="320"/>
      <c r="AJ103" s="320"/>
      <c r="AK103" s="320"/>
      <c r="AL103" s="320"/>
      <c r="AM103" s="320"/>
      <c r="AN103" s="320"/>
      <c r="AO103" s="320"/>
      <c r="AP103" s="320"/>
      <c r="AQ103" s="320"/>
      <c r="AR103" s="320"/>
      <c r="AS103" s="320"/>
      <c r="AT103" s="10"/>
    </row>
    <row r="104" spans="2:46" ht="10.5" customHeight="1" x14ac:dyDescent="0.15">
      <c r="B104" s="10"/>
      <c r="C104" s="318"/>
      <c r="D104" s="318"/>
      <c r="E104" s="318"/>
      <c r="F104" s="318"/>
      <c r="G104" s="10"/>
      <c r="H104" s="319"/>
      <c r="I104" s="319"/>
      <c r="J104" s="319"/>
      <c r="K104" s="319"/>
      <c r="L104" s="319"/>
      <c r="M104" s="319"/>
      <c r="N104" s="33"/>
      <c r="O104" s="33"/>
      <c r="P104" s="33"/>
      <c r="Q104" s="14"/>
      <c r="R104" s="13"/>
      <c r="S104" s="32"/>
      <c r="T104" s="32"/>
      <c r="U104" s="32"/>
      <c r="V104"/>
      <c r="W104" s="320"/>
      <c r="X104" s="320"/>
      <c r="Y104" s="320"/>
      <c r="Z104" s="320"/>
      <c r="AA104" s="320"/>
      <c r="AB104" s="320"/>
      <c r="AC104" s="320"/>
      <c r="AD104" s="320"/>
      <c r="AE104" s="320"/>
      <c r="AF104" s="320"/>
      <c r="AG104" s="320"/>
      <c r="AH104" s="320"/>
      <c r="AI104" s="320"/>
      <c r="AJ104" s="320"/>
      <c r="AK104" s="320"/>
      <c r="AL104" s="320"/>
      <c r="AM104" s="320"/>
      <c r="AN104" s="320"/>
      <c r="AO104" s="320"/>
      <c r="AP104" s="320"/>
      <c r="AQ104" s="320"/>
      <c r="AR104" s="320"/>
      <c r="AS104" s="320"/>
      <c r="AT104" s="10"/>
    </row>
    <row r="105" spans="2:46" ht="10.5" customHeight="1" x14ac:dyDescent="0.15">
      <c r="B105" s="10"/>
      <c r="G105" s="32"/>
      <c r="K105" s="32"/>
      <c r="L105" s="32"/>
      <c r="M105" s="33"/>
      <c r="N105" s="33"/>
      <c r="O105" s="33"/>
      <c r="P105" s="33"/>
      <c r="Q105" s="14"/>
      <c r="R105" s="13"/>
      <c r="S105" s="32"/>
      <c r="T105" s="32"/>
      <c r="U105" s="32"/>
      <c r="V105"/>
      <c r="W105" s="320"/>
      <c r="X105" s="320"/>
      <c r="Y105" s="320"/>
      <c r="Z105" s="320"/>
      <c r="AA105" s="320"/>
      <c r="AB105" s="320"/>
      <c r="AC105" s="320"/>
      <c r="AD105" s="320"/>
      <c r="AE105" s="320"/>
      <c r="AF105" s="320"/>
      <c r="AG105" s="320"/>
      <c r="AH105" s="320"/>
      <c r="AI105" s="320"/>
      <c r="AJ105" s="320"/>
      <c r="AK105" s="320"/>
      <c r="AL105" s="320"/>
      <c r="AM105" s="320"/>
      <c r="AN105" s="320"/>
      <c r="AO105" s="320"/>
      <c r="AP105" s="320"/>
      <c r="AQ105" s="320"/>
      <c r="AR105" s="320"/>
      <c r="AS105" s="320"/>
      <c r="AT105" s="10"/>
    </row>
    <row r="106" spans="2:46" ht="10.5" customHeight="1" x14ac:dyDescent="0.15">
      <c r="B106" s="10"/>
      <c r="C106" s="319" t="s">
        <v>51</v>
      </c>
      <c r="D106" s="319"/>
      <c r="E106" s="319"/>
      <c r="F106" s="319"/>
      <c r="G106" s="10"/>
      <c r="H106" s="319" t="s">
        <v>52</v>
      </c>
      <c r="I106" s="319"/>
      <c r="J106" s="319"/>
      <c r="K106" s="319"/>
      <c r="L106" s="321" t="s">
        <v>53</v>
      </c>
      <c r="M106" s="321"/>
      <c r="N106" s="321"/>
      <c r="O106" s="321"/>
      <c r="P106" s="321"/>
      <c r="Q106" s="321"/>
      <c r="R106" s="321"/>
      <c r="S106" s="321"/>
      <c r="T106" s="34"/>
      <c r="U106" s="34"/>
      <c r="V106" s="34"/>
      <c r="W106" s="58" t="s">
        <v>54</v>
      </c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10"/>
    </row>
    <row r="107" spans="2:46" ht="10.5" customHeight="1" x14ac:dyDescent="0.15">
      <c r="B107" s="10"/>
      <c r="C107" s="319"/>
      <c r="D107" s="319"/>
      <c r="E107" s="319"/>
      <c r="F107" s="319"/>
      <c r="H107" s="319"/>
      <c r="I107" s="319"/>
      <c r="J107" s="319"/>
      <c r="K107" s="319"/>
      <c r="L107" s="321"/>
      <c r="M107" s="321"/>
      <c r="N107" s="321"/>
      <c r="O107" s="321"/>
      <c r="P107" s="321"/>
      <c r="Q107" s="321"/>
      <c r="R107" s="321"/>
      <c r="S107" s="321"/>
      <c r="T107" s="31"/>
      <c r="U107" s="31"/>
      <c r="V107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10"/>
    </row>
    <row r="108" spans="2:46" ht="10.5" customHeight="1" x14ac:dyDescent="0.15">
      <c r="B108" s="10"/>
      <c r="C108" s="31"/>
      <c r="D108" s="31"/>
      <c r="E108" s="31"/>
      <c r="F108" s="31"/>
      <c r="G108" s="31"/>
      <c r="H108" s="31"/>
      <c r="I108" s="31"/>
      <c r="J108" s="31"/>
      <c r="K108" s="31"/>
      <c r="L108" s="321"/>
      <c r="M108" s="321"/>
      <c r="N108" s="321"/>
      <c r="O108" s="321"/>
      <c r="P108" s="321"/>
      <c r="Q108" s="321"/>
      <c r="R108" s="321"/>
      <c r="S108" s="321"/>
      <c r="T108" s="31"/>
      <c r="U108" s="31"/>
      <c r="V108"/>
      <c r="W108" s="58" t="s">
        <v>55</v>
      </c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10"/>
    </row>
    <row r="109" spans="2:46" ht="10.5" customHeight="1" x14ac:dyDescent="0.15">
      <c r="B109" s="10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8"/>
      <c r="AL109" s="58"/>
      <c r="AM109" s="58"/>
      <c r="AN109" s="58"/>
      <c r="AO109" s="58"/>
      <c r="AP109" s="58"/>
      <c r="AQ109" s="58"/>
      <c r="AR109" s="58"/>
      <c r="AS109" s="58"/>
      <c r="AT109" s="10"/>
    </row>
    <row r="110" spans="2:46" ht="10.5" customHeight="1" x14ac:dyDescent="0.15">
      <c r="B110" s="10"/>
      <c r="AC110" s="5"/>
    </row>
    <row r="111" spans="2:46" ht="10.5" customHeight="1" x14ac:dyDescent="0.15">
      <c r="B111" s="60" t="s">
        <v>0</v>
      </c>
      <c r="C111" s="60"/>
      <c r="D111" s="60"/>
      <c r="E111" s="60"/>
      <c r="F111" s="60"/>
      <c r="G111" s="60"/>
      <c r="H111" s="60"/>
      <c r="I111" s="60"/>
      <c r="J111" s="60"/>
      <c r="N111" s="62" t="s">
        <v>11</v>
      </c>
      <c r="O111" s="63"/>
      <c r="P111" s="63"/>
      <c r="Q111" s="64"/>
      <c r="U111" s="68" t="s">
        <v>12</v>
      </c>
      <c r="V111" s="68"/>
      <c r="W111" s="68"/>
      <c r="X111" s="68"/>
      <c r="Y111" s="68"/>
      <c r="Z111" s="68"/>
      <c r="AA111" s="68"/>
      <c r="AC111" s="5"/>
    </row>
    <row r="112" spans="2:46" ht="10.5" customHeight="1" x14ac:dyDescent="0.15">
      <c r="B112" s="60"/>
      <c r="C112" s="60"/>
      <c r="D112" s="60"/>
      <c r="E112" s="60"/>
      <c r="F112" s="60"/>
      <c r="G112" s="60"/>
      <c r="H112" s="60"/>
      <c r="I112" s="60"/>
      <c r="J112" s="60"/>
      <c r="K112" s="69" t="s">
        <v>1</v>
      </c>
      <c r="L112" s="69"/>
      <c r="N112" s="65"/>
      <c r="O112" s="66"/>
      <c r="P112" s="66"/>
      <c r="Q112" s="67"/>
      <c r="S112" s="6"/>
      <c r="T112" s="6"/>
      <c r="U112" s="68"/>
      <c r="V112" s="68"/>
      <c r="W112" s="68"/>
      <c r="X112" s="68"/>
      <c r="Y112" s="68"/>
      <c r="Z112" s="68"/>
      <c r="AA112" s="68"/>
      <c r="AB112" s="7"/>
      <c r="AC112" s="5"/>
      <c r="AD112" s="48" t="s">
        <v>13</v>
      </c>
      <c r="AE112" s="48"/>
      <c r="AF112" s="48"/>
      <c r="AG112" s="71" t="str">
        <f>IF($AG$2="","",$AG$2)</f>
        <v/>
      </c>
      <c r="AH112" s="71"/>
      <c r="AI112" s="71"/>
      <c r="AJ112" s="71"/>
      <c r="AK112" s="71"/>
      <c r="AL112" s="71"/>
      <c r="AM112" s="71"/>
      <c r="AN112" s="71"/>
      <c r="AO112" s="71"/>
      <c r="AP112" s="71"/>
      <c r="AQ112" s="71"/>
      <c r="AR112" s="9"/>
    </row>
    <row r="113" spans="2:46" ht="10.5" customHeight="1" thickBot="1" x14ac:dyDescent="0.2">
      <c r="B113" s="61"/>
      <c r="C113" s="61"/>
      <c r="D113" s="61"/>
      <c r="E113" s="61"/>
      <c r="F113" s="61"/>
      <c r="G113" s="61"/>
      <c r="H113" s="61"/>
      <c r="I113" s="61"/>
      <c r="J113" s="61"/>
      <c r="K113" s="70"/>
      <c r="L113" s="70"/>
      <c r="S113" s="6"/>
      <c r="T113" s="6"/>
      <c r="U113" s="68"/>
      <c r="V113" s="68"/>
      <c r="W113" s="68"/>
      <c r="X113" s="68"/>
      <c r="Y113" s="68"/>
      <c r="Z113" s="68"/>
      <c r="AA113" s="68"/>
      <c r="AD113" s="48"/>
      <c r="AE113" s="48"/>
      <c r="AF113" s="48"/>
      <c r="AG113" s="236"/>
      <c r="AH113" s="236"/>
      <c r="AI113" s="236"/>
      <c r="AJ113" s="236"/>
      <c r="AK113" s="236"/>
      <c r="AL113" s="236"/>
      <c r="AM113" s="236"/>
      <c r="AN113" s="236"/>
      <c r="AO113" s="236"/>
      <c r="AP113" s="236"/>
      <c r="AQ113" s="236"/>
      <c r="AR113" s="9"/>
    </row>
    <row r="114" spans="2:46" ht="10.5" customHeight="1" x14ac:dyDescent="0.15">
      <c r="B114" s="41" t="s">
        <v>2</v>
      </c>
      <c r="C114" s="41"/>
      <c r="D114" s="41"/>
      <c r="E114" s="41"/>
      <c r="F114" s="41"/>
      <c r="G114" s="41"/>
      <c r="H114" s="41"/>
      <c r="I114" s="41"/>
      <c r="AD114" s="48" t="s">
        <v>14</v>
      </c>
      <c r="AE114" s="48"/>
      <c r="AF114" s="48"/>
      <c r="AG114" s="71" t="str">
        <f>IF($AG$4="","",$AG$4)</f>
        <v/>
      </c>
      <c r="AH114" s="71"/>
      <c r="AI114" s="71"/>
      <c r="AJ114" s="71"/>
      <c r="AK114" s="71"/>
      <c r="AL114" s="71"/>
      <c r="AM114" s="71"/>
      <c r="AN114" s="71"/>
      <c r="AO114" s="71"/>
      <c r="AP114" s="71"/>
      <c r="AQ114" s="71"/>
      <c r="AR114" s="88" t="s">
        <v>15</v>
      </c>
      <c r="AS114" s="88"/>
    </row>
    <row r="115" spans="2:46" ht="10.5" customHeight="1" x14ac:dyDescent="0.15">
      <c r="B115" s="38"/>
      <c r="C115" s="38"/>
      <c r="D115" s="38"/>
      <c r="E115" s="38"/>
      <c r="F115" s="38"/>
      <c r="G115" s="38"/>
      <c r="H115" s="38"/>
      <c r="I115" s="38"/>
      <c r="S115" s="10" t="s">
        <v>16</v>
      </c>
      <c r="AD115" s="48"/>
      <c r="AE115" s="48"/>
      <c r="AF115" s="48"/>
      <c r="AG115" s="236"/>
      <c r="AH115" s="236"/>
      <c r="AI115" s="236"/>
      <c r="AJ115" s="236"/>
      <c r="AK115" s="236"/>
      <c r="AL115" s="236"/>
      <c r="AM115" s="236"/>
      <c r="AN115" s="236"/>
      <c r="AO115" s="236"/>
      <c r="AP115" s="236"/>
      <c r="AQ115" s="236"/>
      <c r="AR115" s="88"/>
      <c r="AS115" s="88"/>
    </row>
    <row r="116" spans="2:46" ht="10.5" customHeight="1" thickBot="1" x14ac:dyDescent="0.2">
      <c r="P116" s="38" t="s">
        <v>17</v>
      </c>
      <c r="Q116" s="38"/>
      <c r="R116" s="38"/>
      <c r="S116" s="354" t="str">
        <f>IF($S$6="","",$S$6)</f>
        <v/>
      </c>
      <c r="T116" s="354"/>
      <c r="U116" s="38" t="s">
        <v>18</v>
      </c>
      <c r="V116" s="354" t="str">
        <f>IF($V$6="","",$V$6)</f>
        <v/>
      </c>
      <c r="W116" s="354"/>
      <c r="X116" s="38" t="s">
        <v>19</v>
      </c>
      <c r="Y116" s="354" t="str">
        <f>IF($Y$6="","",$Y$6)</f>
        <v/>
      </c>
      <c r="Z116" s="354"/>
      <c r="AA116" s="38" t="s">
        <v>20</v>
      </c>
      <c r="AD116" s="48" t="s">
        <v>21</v>
      </c>
      <c r="AE116" s="48"/>
      <c r="AF116" s="48"/>
      <c r="AG116" s="533" t="str">
        <f>IF($AG$6="","",$AG$6)</f>
        <v/>
      </c>
      <c r="AH116" s="533"/>
      <c r="AI116" s="533"/>
      <c r="AJ116" s="533"/>
      <c r="AK116" s="533"/>
      <c r="AL116" s="533"/>
      <c r="AM116" s="50" t="s">
        <v>22</v>
      </c>
      <c r="AN116" s="50"/>
      <c r="AO116" s="50"/>
      <c r="AP116" s="50"/>
      <c r="AQ116" s="50"/>
      <c r="AR116" s="50"/>
      <c r="AS116" s="11"/>
      <c r="AT116" s="11"/>
    </row>
    <row r="117" spans="2:46" ht="10.5" customHeight="1" x14ac:dyDescent="0.15">
      <c r="B117" s="72" t="s">
        <v>3</v>
      </c>
      <c r="C117" s="41"/>
      <c r="D117" s="41"/>
      <c r="E117" s="76"/>
      <c r="F117" s="77"/>
      <c r="G117" s="77"/>
      <c r="H117" s="77"/>
      <c r="I117" s="77"/>
      <c r="J117" s="77"/>
      <c r="K117" s="77"/>
      <c r="L117" s="77"/>
      <c r="M117" s="78"/>
      <c r="P117" s="38"/>
      <c r="Q117" s="38"/>
      <c r="R117" s="38"/>
      <c r="S117" s="354"/>
      <c r="T117" s="354"/>
      <c r="U117" s="38"/>
      <c r="V117" s="354"/>
      <c r="W117" s="354"/>
      <c r="X117" s="38"/>
      <c r="Y117" s="354"/>
      <c r="Z117" s="354"/>
      <c r="AA117" s="38"/>
      <c r="AD117" s="48"/>
      <c r="AE117" s="48"/>
      <c r="AF117" s="48"/>
      <c r="AG117" s="534"/>
      <c r="AH117" s="534"/>
      <c r="AI117" s="534"/>
      <c r="AJ117" s="534"/>
      <c r="AK117" s="534"/>
      <c r="AL117" s="534"/>
      <c r="AM117" s="50"/>
      <c r="AN117" s="50"/>
      <c r="AO117" s="50"/>
      <c r="AP117" s="50"/>
      <c r="AQ117" s="50"/>
      <c r="AR117" s="50"/>
      <c r="AS117" s="11"/>
      <c r="AT117" s="11"/>
    </row>
    <row r="118" spans="2:46" ht="10.5" customHeight="1" x14ac:dyDescent="0.15">
      <c r="B118" s="73"/>
      <c r="C118" s="38"/>
      <c r="D118" s="38"/>
      <c r="E118" s="79"/>
      <c r="F118" s="71"/>
      <c r="G118" s="71"/>
      <c r="H118" s="71"/>
      <c r="I118" s="71"/>
      <c r="J118" s="71"/>
      <c r="K118" s="71"/>
      <c r="L118" s="71"/>
      <c r="M118" s="80"/>
      <c r="AE118" s="2" t="s">
        <v>23</v>
      </c>
      <c r="AG118" s="529" t="str">
        <f>IF($AG$8="","",$AG$8)</f>
        <v/>
      </c>
      <c r="AH118" s="529"/>
      <c r="AI118" s="529"/>
      <c r="AJ118" s="529"/>
      <c r="AK118" s="529"/>
      <c r="AL118" s="2" t="s">
        <v>24</v>
      </c>
      <c r="AN118" s="529" t="str">
        <f>IF($AN$8="","",$AN$8)</f>
        <v/>
      </c>
      <c r="AO118" s="529"/>
      <c r="AP118" s="529"/>
      <c r="AQ118" s="529"/>
      <c r="AR118" s="529"/>
    </row>
    <row r="119" spans="2:46" ht="10.5" customHeight="1" thickBot="1" x14ac:dyDescent="0.2">
      <c r="B119" s="73"/>
      <c r="C119" s="38"/>
      <c r="D119" s="38"/>
      <c r="E119" s="79"/>
      <c r="F119" s="71"/>
      <c r="G119" s="71"/>
      <c r="H119" s="71"/>
      <c r="I119" s="71"/>
      <c r="J119" s="71"/>
      <c r="K119" s="71"/>
      <c r="L119" s="71"/>
      <c r="M119" s="80"/>
    </row>
    <row r="120" spans="2:46" ht="10.5" customHeight="1" thickBot="1" x14ac:dyDescent="0.2">
      <c r="B120" s="74"/>
      <c r="C120" s="75"/>
      <c r="D120" s="75"/>
      <c r="E120" s="81"/>
      <c r="F120" s="82"/>
      <c r="G120" s="82"/>
      <c r="H120" s="82"/>
      <c r="I120" s="82"/>
      <c r="J120" s="82"/>
      <c r="K120" s="82"/>
      <c r="L120" s="82"/>
      <c r="M120" s="83"/>
      <c r="O120" s="72" t="s">
        <v>33</v>
      </c>
      <c r="P120" s="86" t="s">
        <v>34</v>
      </c>
      <c r="Q120" s="40" t="s">
        <v>80</v>
      </c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2"/>
      <c r="AC120" s="40" t="s">
        <v>35</v>
      </c>
      <c r="AD120" s="41"/>
      <c r="AE120" s="42"/>
      <c r="AF120" s="40" t="s">
        <v>36</v>
      </c>
      <c r="AG120" s="42"/>
      <c r="AH120" s="40" t="s">
        <v>37</v>
      </c>
      <c r="AI120" s="41"/>
      <c r="AJ120" s="42"/>
      <c r="AK120" s="40" t="s">
        <v>38</v>
      </c>
      <c r="AL120" s="41"/>
      <c r="AM120" s="41"/>
      <c r="AN120" s="41"/>
      <c r="AO120" s="41"/>
      <c r="AP120" s="42"/>
      <c r="AQ120" s="40" t="s">
        <v>39</v>
      </c>
      <c r="AR120" s="41"/>
      <c r="AS120" s="41"/>
      <c r="AT120" s="46"/>
    </row>
    <row r="121" spans="2:46" ht="10.5" customHeight="1" x14ac:dyDescent="0.15">
      <c r="O121" s="85"/>
      <c r="P121" s="87"/>
      <c r="Q121" s="43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5"/>
      <c r="AC121" s="43"/>
      <c r="AD121" s="44"/>
      <c r="AE121" s="45"/>
      <c r="AF121" s="43"/>
      <c r="AG121" s="45"/>
      <c r="AH121" s="43"/>
      <c r="AI121" s="44"/>
      <c r="AJ121" s="45"/>
      <c r="AK121" s="43"/>
      <c r="AL121" s="44"/>
      <c r="AM121" s="44"/>
      <c r="AN121" s="44"/>
      <c r="AO121" s="44"/>
      <c r="AP121" s="45"/>
      <c r="AQ121" s="43"/>
      <c r="AR121" s="44"/>
      <c r="AS121" s="44"/>
      <c r="AT121" s="47"/>
    </row>
    <row r="122" spans="2:46" ht="10.5" customHeight="1" x14ac:dyDescent="0.15">
      <c r="O122" s="530"/>
      <c r="P122" s="532"/>
      <c r="Q122" s="93"/>
      <c r="R122" s="94"/>
      <c r="S122" s="94"/>
      <c r="T122" s="94"/>
      <c r="U122" s="94"/>
      <c r="V122" s="94"/>
      <c r="W122" s="94"/>
      <c r="X122" s="94"/>
      <c r="Y122" s="94"/>
      <c r="Z122" s="94"/>
      <c r="AA122" s="94"/>
      <c r="AB122" s="94"/>
      <c r="AC122" s="97"/>
      <c r="AD122" s="98"/>
      <c r="AE122" s="99"/>
      <c r="AF122" s="103"/>
      <c r="AG122" s="104"/>
      <c r="AH122" s="107"/>
      <c r="AI122" s="108"/>
      <c r="AJ122" s="109"/>
      <c r="AK122" s="51" t="str">
        <f>IF(AC122*AH122=0,"",AC122*AH122)</f>
        <v/>
      </c>
      <c r="AL122" s="52"/>
      <c r="AM122" s="52"/>
      <c r="AN122" s="52"/>
      <c r="AO122" s="52"/>
      <c r="AP122" s="53"/>
      <c r="AQ122" s="57"/>
      <c r="AR122" s="58"/>
      <c r="AS122" s="58"/>
      <c r="AT122" s="59"/>
    </row>
    <row r="123" spans="2:46" ht="10.5" customHeight="1" thickBot="1" x14ac:dyDescent="0.2">
      <c r="B123" s="35" t="s">
        <v>4</v>
      </c>
      <c r="O123" s="531"/>
      <c r="P123" s="119"/>
      <c r="Q123" s="95"/>
      <c r="R123" s="96"/>
      <c r="S123" s="96"/>
      <c r="T123" s="96"/>
      <c r="U123" s="96"/>
      <c r="V123" s="96"/>
      <c r="W123" s="96"/>
      <c r="X123" s="96"/>
      <c r="Y123" s="96"/>
      <c r="Z123" s="96"/>
      <c r="AA123" s="96"/>
      <c r="AB123" s="96"/>
      <c r="AC123" s="100"/>
      <c r="AD123" s="101"/>
      <c r="AE123" s="102"/>
      <c r="AF123" s="105"/>
      <c r="AG123" s="106"/>
      <c r="AH123" s="110"/>
      <c r="AI123" s="111"/>
      <c r="AJ123" s="112"/>
      <c r="AK123" s="54"/>
      <c r="AL123" s="55"/>
      <c r="AM123" s="55"/>
      <c r="AN123" s="55"/>
      <c r="AO123" s="55"/>
      <c r="AP123" s="56"/>
      <c r="AQ123" s="57"/>
      <c r="AR123" s="58"/>
      <c r="AS123" s="58"/>
      <c r="AT123" s="59"/>
    </row>
    <row r="124" spans="2:46" ht="10.5" customHeight="1" x14ac:dyDescent="0.15">
      <c r="B124" s="126" t="s">
        <v>5</v>
      </c>
      <c r="C124" s="127"/>
      <c r="D124" s="127"/>
      <c r="E124" s="127"/>
      <c r="F124" s="127"/>
      <c r="G124" s="128"/>
      <c r="H124" s="129"/>
      <c r="I124" s="129"/>
      <c r="J124" s="129"/>
      <c r="K124" s="129"/>
      <c r="L124" s="129"/>
      <c r="M124" s="130"/>
      <c r="O124" s="118"/>
      <c r="P124" s="119"/>
      <c r="Q124" s="95"/>
      <c r="R124" s="96"/>
      <c r="S124" s="96"/>
      <c r="T124" s="96"/>
      <c r="U124" s="96"/>
      <c r="V124" s="96"/>
      <c r="W124" s="96"/>
      <c r="X124" s="96"/>
      <c r="Y124" s="96"/>
      <c r="Z124" s="96"/>
      <c r="AA124" s="96"/>
      <c r="AB124" s="96"/>
      <c r="AC124" s="100"/>
      <c r="AD124" s="120"/>
      <c r="AE124" s="121"/>
      <c r="AF124" s="105"/>
      <c r="AG124" s="106"/>
      <c r="AH124" s="110"/>
      <c r="AI124" s="123"/>
      <c r="AJ124" s="124"/>
      <c r="AK124" s="51" t="str">
        <f>IF(AC124*AH124=0,"",AC124*AH124)</f>
        <v/>
      </c>
      <c r="AL124" s="52"/>
      <c r="AM124" s="52"/>
      <c r="AN124" s="52"/>
      <c r="AO124" s="52"/>
      <c r="AP124" s="53"/>
      <c r="AQ124" s="57"/>
      <c r="AR124" s="58"/>
      <c r="AS124" s="58"/>
      <c r="AT124" s="59"/>
    </row>
    <row r="125" spans="2:46" ht="10.5" customHeight="1" x14ac:dyDescent="0.15">
      <c r="B125" s="113"/>
      <c r="C125" s="114"/>
      <c r="D125" s="114"/>
      <c r="E125" s="114"/>
      <c r="F125" s="114"/>
      <c r="G125" s="115"/>
      <c r="H125" s="116"/>
      <c r="I125" s="116"/>
      <c r="J125" s="116"/>
      <c r="K125" s="116"/>
      <c r="L125" s="116"/>
      <c r="M125" s="117"/>
      <c r="O125" s="118"/>
      <c r="P125" s="119"/>
      <c r="Q125" s="95"/>
      <c r="R125" s="96"/>
      <c r="S125" s="96"/>
      <c r="T125" s="96"/>
      <c r="U125" s="96"/>
      <c r="V125" s="96"/>
      <c r="W125" s="96"/>
      <c r="X125" s="96"/>
      <c r="Y125" s="96"/>
      <c r="Z125" s="96"/>
      <c r="AA125" s="96"/>
      <c r="AB125" s="96"/>
      <c r="AC125" s="122"/>
      <c r="AD125" s="120"/>
      <c r="AE125" s="121"/>
      <c r="AF125" s="105"/>
      <c r="AG125" s="106"/>
      <c r="AH125" s="125"/>
      <c r="AI125" s="123"/>
      <c r="AJ125" s="124"/>
      <c r="AK125" s="54"/>
      <c r="AL125" s="55"/>
      <c r="AM125" s="55"/>
      <c r="AN125" s="55"/>
      <c r="AO125" s="55"/>
      <c r="AP125" s="56"/>
      <c r="AQ125" s="57"/>
      <c r="AR125" s="58"/>
      <c r="AS125" s="58"/>
      <c r="AT125" s="59"/>
    </row>
    <row r="126" spans="2:46" ht="10.5" customHeight="1" x14ac:dyDescent="0.15">
      <c r="B126" s="113" t="s">
        <v>6</v>
      </c>
      <c r="C126" s="114"/>
      <c r="D126" s="114"/>
      <c r="E126" s="114"/>
      <c r="F126" s="114"/>
      <c r="G126" s="115"/>
      <c r="H126" s="116"/>
      <c r="I126" s="116"/>
      <c r="J126" s="116"/>
      <c r="K126" s="116"/>
      <c r="L126" s="116"/>
      <c r="M126" s="117"/>
      <c r="O126" s="118"/>
      <c r="P126" s="119"/>
      <c r="Q126" s="95"/>
      <c r="R126" s="96"/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100"/>
      <c r="AD126" s="120"/>
      <c r="AE126" s="121"/>
      <c r="AF126" s="105"/>
      <c r="AG126" s="106"/>
      <c r="AH126" s="110"/>
      <c r="AI126" s="123"/>
      <c r="AJ126" s="124"/>
      <c r="AK126" s="51" t="str">
        <f>IF(AC126*AH126=0,"",AC126*AH126)</f>
        <v/>
      </c>
      <c r="AL126" s="52"/>
      <c r="AM126" s="52"/>
      <c r="AN126" s="52"/>
      <c r="AO126" s="52"/>
      <c r="AP126" s="53"/>
      <c r="AQ126" s="57"/>
      <c r="AR126" s="58"/>
      <c r="AS126" s="58"/>
      <c r="AT126" s="59"/>
    </row>
    <row r="127" spans="2:46" ht="10.5" customHeight="1" x14ac:dyDescent="0.15">
      <c r="B127" s="113"/>
      <c r="C127" s="114"/>
      <c r="D127" s="114"/>
      <c r="E127" s="114"/>
      <c r="F127" s="114"/>
      <c r="G127" s="115"/>
      <c r="H127" s="116"/>
      <c r="I127" s="116"/>
      <c r="J127" s="116"/>
      <c r="K127" s="116"/>
      <c r="L127" s="116"/>
      <c r="M127" s="117"/>
      <c r="O127" s="118"/>
      <c r="P127" s="119"/>
      <c r="Q127" s="95"/>
      <c r="R127" s="96"/>
      <c r="S127" s="96"/>
      <c r="T127" s="96"/>
      <c r="U127" s="96"/>
      <c r="V127" s="96"/>
      <c r="W127" s="96"/>
      <c r="X127" s="96"/>
      <c r="Y127" s="96"/>
      <c r="Z127" s="96"/>
      <c r="AA127" s="96"/>
      <c r="AB127" s="96"/>
      <c r="AC127" s="122"/>
      <c r="AD127" s="120"/>
      <c r="AE127" s="121"/>
      <c r="AF127" s="105"/>
      <c r="AG127" s="106"/>
      <c r="AH127" s="125"/>
      <c r="AI127" s="123"/>
      <c r="AJ127" s="124"/>
      <c r="AK127" s="54"/>
      <c r="AL127" s="55"/>
      <c r="AM127" s="55"/>
      <c r="AN127" s="55"/>
      <c r="AO127" s="55"/>
      <c r="AP127" s="56"/>
      <c r="AQ127" s="57"/>
      <c r="AR127" s="58"/>
      <c r="AS127" s="58"/>
      <c r="AT127" s="59"/>
    </row>
    <row r="128" spans="2:46" ht="10.5" customHeight="1" x14ac:dyDescent="0.15">
      <c r="B128" s="113" t="s">
        <v>7</v>
      </c>
      <c r="C128" s="114"/>
      <c r="D128" s="114"/>
      <c r="E128" s="114"/>
      <c r="F128" s="114"/>
      <c r="G128" s="115"/>
      <c r="H128" s="116"/>
      <c r="I128" s="116"/>
      <c r="J128" s="116"/>
      <c r="K128" s="116"/>
      <c r="L128" s="116"/>
      <c r="M128" s="117"/>
      <c r="O128" s="118"/>
      <c r="P128" s="119"/>
      <c r="Q128" s="95"/>
      <c r="R128" s="96"/>
      <c r="S128" s="96"/>
      <c r="T128" s="96"/>
      <c r="U128" s="96"/>
      <c r="V128" s="96"/>
      <c r="W128" s="96"/>
      <c r="X128" s="96"/>
      <c r="Y128" s="96"/>
      <c r="Z128" s="96"/>
      <c r="AA128" s="96"/>
      <c r="AB128" s="96"/>
      <c r="AC128" s="100"/>
      <c r="AD128" s="120"/>
      <c r="AE128" s="121"/>
      <c r="AF128" s="105"/>
      <c r="AG128" s="106"/>
      <c r="AH128" s="110"/>
      <c r="AI128" s="123"/>
      <c r="AJ128" s="124"/>
      <c r="AK128" s="51" t="str">
        <f>IF(AC128*AH128=0,"",AC128*AH128)</f>
        <v/>
      </c>
      <c r="AL128" s="52"/>
      <c r="AM128" s="52"/>
      <c r="AN128" s="52"/>
      <c r="AO128" s="52"/>
      <c r="AP128" s="53"/>
      <c r="AQ128" s="57"/>
      <c r="AR128" s="58"/>
      <c r="AS128" s="58"/>
      <c r="AT128" s="59"/>
    </row>
    <row r="129" spans="2:46" ht="10.5" customHeight="1" x14ac:dyDescent="0.15">
      <c r="B129" s="113"/>
      <c r="C129" s="114"/>
      <c r="D129" s="114"/>
      <c r="E129" s="114"/>
      <c r="F129" s="114"/>
      <c r="G129" s="115"/>
      <c r="H129" s="116"/>
      <c r="I129" s="116"/>
      <c r="J129" s="116"/>
      <c r="K129" s="116"/>
      <c r="L129" s="116"/>
      <c r="M129" s="117"/>
      <c r="O129" s="118"/>
      <c r="P129" s="119"/>
      <c r="Q129" s="95"/>
      <c r="R129" s="96"/>
      <c r="S129" s="96"/>
      <c r="T129" s="96"/>
      <c r="U129" s="96"/>
      <c r="V129" s="96"/>
      <c r="W129" s="96"/>
      <c r="X129" s="96"/>
      <c r="Y129" s="96"/>
      <c r="Z129" s="96"/>
      <c r="AA129" s="96"/>
      <c r="AB129" s="96"/>
      <c r="AC129" s="122"/>
      <c r="AD129" s="120"/>
      <c r="AE129" s="121"/>
      <c r="AF129" s="105"/>
      <c r="AG129" s="106"/>
      <c r="AH129" s="125"/>
      <c r="AI129" s="123"/>
      <c r="AJ129" s="124"/>
      <c r="AK129" s="54"/>
      <c r="AL129" s="55"/>
      <c r="AM129" s="55"/>
      <c r="AN129" s="55"/>
      <c r="AO129" s="55"/>
      <c r="AP129" s="56"/>
      <c r="AQ129" s="57"/>
      <c r="AR129" s="58"/>
      <c r="AS129" s="58"/>
      <c r="AT129" s="59"/>
    </row>
    <row r="130" spans="2:46" ht="10.5" customHeight="1" x14ac:dyDescent="0.15">
      <c r="B130" s="73" t="s">
        <v>8</v>
      </c>
      <c r="C130" s="38"/>
      <c r="D130" s="38"/>
      <c r="E130" s="38"/>
      <c r="F130" s="38"/>
      <c r="G130" s="131"/>
      <c r="H130" s="132"/>
      <c r="I130" s="132"/>
      <c r="J130" s="132"/>
      <c r="K130" s="132"/>
      <c r="L130" s="132"/>
      <c r="M130" s="133"/>
      <c r="O130" s="118"/>
      <c r="P130" s="119"/>
      <c r="Q130" s="134"/>
      <c r="R130" s="135"/>
      <c r="S130" s="135"/>
      <c r="T130" s="135"/>
      <c r="U130" s="135"/>
      <c r="V130" s="135"/>
      <c r="W130" s="135"/>
      <c r="X130" s="135"/>
      <c r="Y130" s="135"/>
      <c r="Z130" s="135"/>
      <c r="AA130" s="135"/>
      <c r="AB130" s="135"/>
      <c r="AC130" s="100"/>
      <c r="AD130" s="120"/>
      <c r="AE130" s="121"/>
      <c r="AF130" s="105"/>
      <c r="AG130" s="106"/>
      <c r="AH130" s="110"/>
      <c r="AI130" s="123"/>
      <c r="AJ130" s="124"/>
      <c r="AK130" s="51" t="str">
        <f>IF(AC130*AH130=0,"",AC130*AH130)</f>
        <v/>
      </c>
      <c r="AL130" s="52"/>
      <c r="AM130" s="52"/>
      <c r="AN130" s="52"/>
      <c r="AO130" s="52"/>
      <c r="AP130" s="53"/>
      <c r="AQ130" s="57"/>
      <c r="AR130" s="58"/>
      <c r="AS130" s="58"/>
      <c r="AT130" s="59"/>
    </row>
    <row r="131" spans="2:46" ht="10.5" customHeight="1" thickBot="1" x14ac:dyDescent="0.2">
      <c r="B131" s="73"/>
      <c r="C131" s="38"/>
      <c r="D131" s="38"/>
      <c r="E131" s="38"/>
      <c r="F131" s="38"/>
      <c r="G131" s="131"/>
      <c r="H131" s="132"/>
      <c r="I131" s="132"/>
      <c r="J131" s="132"/>
      <c r="K131" s="132"/>
      <c r="L131" s="132"/>
      <c r="M131" s="133"/>
      <c r="O131" s="118"/>
      <c r="P131" s="119"/>
      <c r="Q131" s="134"/>
      <c r="R131" s="135"/>
      <c r="S131" s="135"/>
      <c r="T131" s="135"/>
      <c r="U131" s="135"/>
      <c r="V131" s="135"/>
      <c r="W131" s="135"/>
      <c r="X131" s="135"/>
      <c r="Y131" s="135"/>
      <c r="Z131" s="135"/>
      <c r="AA131" s="135"/>
      <c r="AB131" s="135"/>
      <c r="AC131" s="122"/>
      <c r="AD131" s="120"/>
      <c r="AE131" s="121"/>
      <c r="AF131" s="105"/>
      <c r="AG131" s="106"/>
      <c r="AH131" s="125"/>
      <c r="AI131" s="123"/>
      <c r="AJ131" s="124"/>
      <c r="AK131" s="54"/>
      <c r="AL131" s="55"/>
      <c r="AM131" s="55"/>
      <c r="AN131" s="55"/>
      <c r="AO131" s="55"/>
      <c r="AP131" s="56"/>
      <c r="AQ131" s="57"/>
      <c r="AR131" s="58"/>
      <c r="AS131" s="58"/>
      <c r="AT131" s="59"/>
    </row>
    <row r="132" spans="2:46" ht="10.5" customHeight="1" x14ac:dyDescent="0.15">
      <c r="B132" s="139" t="s">
        <v>9</v>
      </c>
      <c r="C132" s="140"/>
      <c r="D132" s="140"/>
      <c r="E132" s="140"/>
      <c r="F132" s="140"/>
      <c r="G132" s="143" t="str">
        <f>AK150</f>
        <v/>
      </c>
      <c r="H132" s="144"/>
      <c r="I132" s="144"/>
      <c r="J132" s="144"/>
      <c r="K132" s="144"/>
      <c r="L132" s="144"/>
      <c r="M132" s="145"/>
      <c r="O132" s="118"/>
      <c r="P132" s="119"/>
      <c r="Q132" s="95"/>
      <c r="R132" s="96"/>
      <c r="S132" s="96"/>
      <c r="T132" s="96"/>
      <c r="U132" s="96"/>
      <c r="V132" s="96"/>
      <c r="W132" s="96"/>
      <c r="X132" s="96"/>
      <c r="Y132" s="96"/>
      <c r="Z132" s="96"/>
      <c r="AA132" s="96"/>
      <c r="AB132" s="96"/>
      <c r="AC132" s="100"/>
      <c r="AD132" s="120"/>
      <c r="AE132" s="121"/>
      <c r="AF132" s="105"/>
      <c r="AG132" s="106"/>
      <c r="AH132" s="110"/>
      <c r="AI132" s="123"/>
      <c r="AJ132" s="124"/>
      <c r="AK132" s="51" t="str">
        <f>IF(AC132*AH132=0,"",AC132*AH132)</f>
        <v/>
      </c>
      <c r="AL132" s="52"/>
      <c r="AM132" s="52"/>
      <c r="AN132" s="52"/>
      <c r="AO132" s="52"/>
      <c r="AP132" s="53"/>
      <c r="AQ132" s="57"/>
      <c r="AR132" s="58"/>
      <c r="AS132" s="58"/>
      <c r="AT132" s="59"/>
    </row>
    <row r="133" spans="2:46" ht="10.5" customHeight="1" thickBot="1" x14ac:dyDescent="0.2">
      <c r="B133" s="141"/>
      <c r="C133" s="142"/>
      <c r="D133" s="142"/>
      <c r="E133" s="142"/>
      <c r="F133" s="142"/>
      <c r="G133" s="146"/>
      <c r="H133" s="147"/>
      <c r="I133" s="147"/>
      <c r="J133" s="147"/>
      <c r="K133" s="147"/>
      <c r="L133" s="147"/>
      <c r="M133" s="148"/>
      <c r="O133" s="118"/>
      <c r="P133" s="119"/>
      <c r="Q133" s="95"/>
      <c r="R133" s="96"/>
      <c r="S133" s="96"/>
      <c r="T133" s="96"/>
      <c r="U133" s="96"/>
      <c r="V133" s="96"/>
      <c r="W133" s="96"/>
      <c r="X133" s="96"/>
      <c r="Y133" s="96"/>
      <c r="Z133" s="96"/>
      <c r="AA133" s="96"/>
      <c r="AB133" s="96"/>
      <c r="AC133" s="122"/>
      <c r="AD133" s="120"/>
      <c r="AE133" s="121"/>
      <c r="AF133" s="105"/>
      <c r="AG133" s="106"/>
      <c r="AH133" s="125"/>
      <c r="AI133" s="123"/>
      <c r="AJ133" s="124"/>
      <c r="AK133" s="54"/>
      <c r="AL133" s="55"/>
      <c r="AM133" s="55"/>
      <c r="AN133" s="55"/>
      <c r="AO133" s="55"/>
      <c r="AP133" s="56"/>
      <c r="AQ133" s="57"/>
      <c r="AR133" s="58"/>
      <c r="AS133" s="58"/>
      <c r="AT133" s="59"/>
    </row>
    <row r="134" spans="2:46" ht="10.5" customHeight="1" x14ac:dyDescent="0.15">
      <c r="B134" s="73" t="s">
        <v>10</v>
      </c>
      <c r="C134" s="38"/>
      <c r="D134" s="38"/>
      <c r="E134" s="38"/>
      <c r="F134" s="38"/>
      <c r="G134" s="131"/>
      <c r="H134" s="132"/>
      <c r="I134" s="132"/>
      <c r="J134" s="132"/>
      <c r="K134" s="132"/>
      <c r="L134" s="132"/>
      <c r="M134" s="133"/>
      <c r="O134" s="118"/>
      <c r="P134" s="119"/>
      <c r="Q134" s="95"/>
      <c r="R134" s="96"/>
      <c r="S134" s="96"/>
      <c r="T134" s="96"/>
      <c r="U134" s="96"/>
      <c r="V134" s="96"/>
      <c r="W134" s="96"/>
      <c r="X134" s="96"/>
      <c r="Y134" s="96"/>
      <c r="Z134" s="96"/>
      <c r="AA134" s="96"/>
      <c r="AB134" s="96"/>
      <c r="AC134" s="100"/>
      <c r="AD134" s="120"/>
      <c r="AE134" s="121"/>
      <c r="AF134" s="105"/>
      <c r="AG134" s="106"/>
      <c r="AH134" s="110"/>
      <c r="AI134" s="123"/>
      <c r="AJ134" s="124"/>
      <c r="AK134" s="51" t="str">
        <f>IF(AC134*AH134=0,"",AC134*AH134)</f>
        <v/>
      </c>
      <c r="AL134" s="52"/>
      <c r="AM134" s="52"/>
      <c r="AN134" s="52"/>
      <c r="AO134" s="52"/>
      <c r="AP134" s="53"/>
      <c r="AQ134" s="57"/>
      <c r="AR134" s="58"/>
      <c r="AS134" s="58"/>
      <c r="AT134" s="59"/>
    </row>
    <row r="135" spans="2:46" ht="10.5" customHeight="1" thickBot="1" x14ac:dyDescent="0.2">
      <c r="B135" s="74"/>
      <c r="C135" s="75"/>
      <c r="D135" s="75"/>
      <c r="E135" s="75"/>
      <c r="F135" s="75"/>
      <c r="G135" s="136"/>
      <c r="H135" s="137"/>
      <c r="I135" s="137"/>
      <c r="J135" s="137"/>
      <c r="K135" s="137"/>
      <c r="L135" s="137"/>
      <c r="M135" s="138"/>
      <c r="O135" s="118"/>
      <c r="P135" s="119"/>
      <c r="Q135" s="95"/>
      <c r="R135" s="96"/>
      <c r="S135" s="96"/>
      <c r="T135" s="96"/>
      <c r="U135" s="96"/>
      <c r="V135" s="96"/>
      <c r="W135" s="96"/>
      <c r="X135" s="96"/>
      <c r="Y135" s="96"/>
      <c r="Z135" s="96"/>
      <c r="AA135" s="96"/>
      <c r="AB135" s="96"/>
      <c r="AC135" s="122"/>
      <c r="AD135" s="120"/>
      <c r="AE135" s="121"/>
      <c r="AF135" s="105"/>
      <c r="AG135" s="106"/>
      <c r="AH135" s="125"/>
      <c r="AI135" s="123"/>
      <c r="AJ135" s="124"/>
      <c r="AK135" s="54"/>
      <c r="AL135" s="55"/>
      <c r="AM135" s="55"/>
      <c r="AN135" s="55"/>
      <c r="AO135" s="55"/>
      <c r="AP135" s="56"/>
      <c r="AQ135" s="57"/>
      <c r="AR135" s="58"/>
      <c r="AS135" s="58"/>
      <c r="AT135" s="59"/>
    </row>
    <row r="136" spans="2:46" ht="10.5" customHeight="1" x14ac:dyDescent="0.15">
      <c r="O136" s="118"/>
      <c r="P136" s="119"/>
      <c r="Q136" s="95"/>
      <c r="R136" s="96"/>
      <c r="S136" s="96"/>
      <c r="T136" s="96"/>
      <c r="U136" s="96"/>
      <c r="V136" s="96"/>
      <c r="W136" s="96"/>
      <c r="X136" s="96"/>
      <c r="Y136" s="96"/>
      <c r="Z136" s="96"/>
      <c r="AA136" s="96"/>
      <c r="AB136" s="96"/>
      <c r="AC136" s="100"/>
      <c r="AD136" s="120"/>
      <c r="AE136" s="121"/>
      <c r="AF136" s="105"/>
      <c r="AG136" s="106"/>
      <c r="AH136" s="110"/>
      <c r="AI136" s="123"/>
      <c r="AJ136" s="124"/>
      <c r="AK136" s="51" t="str">
        <f>IF(AC136*AH136=0,"",AC136*AH136)</f>
        <v/>
      </c>
      <c r="AL136" s="52"/>
      <c r="AM136" s="52"/>
      <c r="AN136" s="52"/>
      <c r="AO136" s="52"/>
      <c r="AP136" s="53"/>
      <c r="AQ136" s="178"/>
      <c r="AR136" s="38"/>
      <c r="AS136" s="38"/>
      <c r="AT136" s="179"/>
    </row>
    <row r="137" spans="2:46" ht="10.5" customHeight="1" x14ac:dyDescent="0.15">
      <c r="O137" s="180"/>
      <c r="P137" s="181"/>
      <c r="Q137" s="182"/>
      <c r="R137" s="183"/>
      <c r="S137" s="183"/>
      <c r="T137" s="183"/>
      <c r="U137" s="183"/>
      <c r="V137" s="183"/>
      <c r="W137" s="183"/>
      <c r="X137" s="183"/>
      <c r="Y137" s="183"/>
      <c r="Z137" s="183"/>
      <c r="AA137" s="183"/>
      <c r="AB137" s="183"/>
      <c r="AC137" s="184"/>
      <c r="AD137" s="185"/>
      <c r="AE137" s="186"/>
      <c r="AF137" s="187"/>
      <c r="AG137" s="188"/>
      <c r="AH137" s="189"/>
      <c r="AI137" s="190"/>
      <c r="AJ137" s="191"/>
      <c r="AK137" s="192"/>
      <c r="AL137" s="193"/>
      <c r="AM137" s="193"/>
      <c r="AN137" s="193"/>
      <c r="AO137" s="193"/>
      <c r="AP137" s="194"/>
      <c r="AQ137" s="43"/>
      <c r="AR137" s="44"/>
      <c r="AS137" s="44"/>
      <c r="AT137" s="47"/>
    </row>
    <row r="138" spans="2:46" ht="10.5" customHeight="1" thickBot="1" x14ac:dyDescent="0.2">
      <c r="O138" s="217" t="s">
        <v>41</v>
      </c>
      <c r="P138" s="218"/>
      <c r="Q138" s="218"/>
      <c r="R138" s="218"/>
      <c r="S138" s="218"/>
      <c r="T138" s="218"/>
      <c r="U138" s="218"/>
      <c r="V138" s="218"/>
      <c r="W138" s="218"/>
      <c r="X138" s="218"/>
      <c r="Y138" s="218"/>
      <c r="Z138" s="218"/>
      <c r="AA138" s="218"/>
      <c r="AB138" s="218"/>
      <c r="AC138" s="218"/>
      <c r="AD138" s="218"/>
      <c r="AE138" s="218"/>
      <c r="AF138" s="218"/>
      <c r="AG138" s="218"/>
      <c r="AH138" s="218"/>
      <c r="AI138" s="218"/>
      <c r="AJ138" s="219"/>
      <c r="AK138" s="172" t="str">
        <f>IF(SUM(AK122:AP137)=0,"",SUM(AK122:AP137))</f>
        <v/>
      </c>
      <c r="AL138" s="223"/>
      <c r="AM138" s="223"/>
      <c r="AN138" s="223"/>
      <c r="AO138" s="223"/>
      <c r="AP138" s="224"/>
      <c r="AQ138" s="225" t="str">
        <f>IFERROR(IF(AK138=0,"",AK138*0.1),"")</f>
        <v/>
      </c>
      <c r="AR138" s="226"/>
      <c r="AS138" s="226"/>
      <c r="AT138" s="227"/>
    </row>
    <row r="139" spans="2:46" ht="10.5" customHeight="1" x14ac:dyDescent="0.15">
      <c r="B139" s="149" t="s">
        <v>25</v>
      </c>
      <c r="C139" s="152" t="s">
        <v>26</v>
      </c>
      <c r="D139" s="153"/>
      <c r="E139" s="153"/>
      <c r="F139" s="154"/>
      <c r="G139" s="158" t="s">
        <v>27</v>
      </c>
      <c r="H139" s="159"/>
      <c r="I139" s="159"/>
      <c r="J139" s="159"/>
      <c r="K139" s="160"/>
      <c r="L139" s="164" t="s">
        <v>28</v>
      </c>
      <c r="M139" s="165"/>
      <c r="O139" s="220"/>
      <c r="P139" s="221"/>
      <c r="Q139" s="221"/>
      <c r="R139" s="221"/>
      <c r="S139" s="221"/>
      <c r="T139" s="221"/>
      <c r="U139" s="221"/>
      <c r="V139" s="221"/>
      <c r="W139" s="221"/>
      <c r="X139" s="221"/>
      <c r="Y139" s="221"/>
      <c r="Z139" s="221"/>
      <c r="AA139" s="221"/>
      <c r="AB139" s="221"/>
      <c r="AC139" s="221"/>
      <c r="AD139" s="221"/>
      <c r="AE139" s="221"/>
      <c r="AF139" s="221"/>
      <c r="AG139" s="221"/>
      <c r="AH139" s="221"/>
      <c r="AI139" s="221"/>
      <c r="AJ139" s="222"/>
      <c r="AK139" s="192"/>
      <c r="AL139" s="193"/>
      <c r="AM139" s="193"/>
      <c r="AN139" s="193"/>
      <c r="AO139" s="193"/>
      <c r="AP139" s="194"/>
      <c r="AQ139" s="228"/>
      <c r="AR139" s="229"/>
      <c r="AS139" s="229"/>
      <c r="AT139" s="230"/>
    </row>
    <row r="140" spans="2:46" ht="10.5" customHeight="1" x14ac:dyDescent="0.15">
      <c r="B140" s="150"/>
      <c r="C140" s="155"/>
      <c r="D140" s="156"/>
      <c r="E140" s="156"/>
      <c r="F140" s="157"/>
      <c r="G140" s="161"/>
      <c r="H140" s="162"/>
      <c r="I140" s="162"/>
      <c r="J140" s="162"/>
      <c r="K140" s="163"/>
      <c r="L140" s="166"/>
      <c r="M140" s="167"/>
      <c r="O140" s="168" t="s">
        <v>82</v>
      </c>
      <c r="P140" s="169"/>
      <c r="Q140" s="169"/>
      <c r="R140" s="169"/>
      <c r="S140" s="169"/>
      <c r="T140" s="169"/>
      <c r="U140" s="169"/>
      <c r="V140" s="169"/>
      <c r="W140" s="169"/>
      <c r="X140" s="169"/>
      <c r="Y140" s="169"/>
      <c r="Z140" s="169"/>
      <c r="AA140" s="169"/>
      <c r="AB140" s="169"/>
      <c r="AC140" s="169"/>
      <c r="AD140" s="169"/>
      <c r="AE140" s="169"/>
      <c r="AF140" s="169"/>
      <c r="AG140" s="169"/>
      <c r="AH140" s="169"/>
      <c r="AI140" s="169"/>
      <c r="AJ140" s="170"/>
      <c r="AK140" s="172" t="str">
        <f>IF(SUM(AK138,AQ138)=0,"",SUM(AK138,AQ138))</f>
        <v/>
      </c>
      <c r="AL140" s="173"/>
      <c r="AM140" s="173"/>
      <c r="AN140" s="173"/>
      <c r="AO140" s="173"/>
      <c r="AP140" s="174"/>
      <c r="AQ140" s="178"/>
      <c r="AR140" s="38"/>
      <c r="AS140" s="38"/>
      <c r="AT140" s="179"/>
    </row>
    <row r="141" spans="2:46" ht="10.5" customHeight="1" thickBot="1" x14ac:dyDescent="0.2">
      <c r="B141" s="150"/>
      <c r="C141" s="195" t="str">
        <f>IF($C$31="","",$C$31)</f>
        <v/>
      </c>
      <c r="D141" s="196"/>
      <c r="E141" s="196"/>
      <c r="F141" s="197"/>
      <c r="G141" s="204" t="s">
        <v>29</v>
      </c>
      <c r="H141" s="205"/>
      <c r="I141" s="205"/>
      <c r="J141" s="205"/>
      <c r="K141" s="206"/>
      <c r="L141" s="207" t="str">
        <f>IF($L$31="","",$L$31)</f>
        <v/>
      </c>
      <c r="M141" s="208"/>
      <c r="O141" s="74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75"/>
      <c r="AB141" s="75"/>
      <c r="AC141" s="75"/>
      <c r="AD141" s="75"/>
      <c r="AE141" s="75"/>
      <c r="AF141" s="75"/>
      <c r="AG141" s="75"/>
      <c r="AH141" s="75"/>
      <c r="AI141" s="75"/>
      <c r="AJ141" s="171"/>
      <c r="AK141" s="175"/>
      <c r="AL141" s="176"/>
      <c r="AM141" s="176"/>
      <c r="AN141" s="176"/>
      <c r="AO141" s="176"/>
      <c r="AP141" s="177"/>
      <c r="AQ141" s="178"/>
      <c r="AR141" s="38"/>
      <c r="AS141" s="38"/>
      <c r="AT141" s="179"/>
    </row>
    <row r="142" spans="2:46" ht="10.5" customHeight="1" x14ac:dyDescent="0.15">
      <c r="B142" s="150"/>
      <c r="C142" s="198"/>
      <c r="D142" s="199"/>
      <c r="E142" s="199"/>
      <c r="F142" s="200"/>
      <c r="G142" s="213" t="str">
        <f>IF($G$32="","",$G$32)</f>
        <v/>
      </c>
      <c r="H142" s="214"/>
      <c r="I142" s="214"/>
      <c r="J142" s="214"/>
      <c r="K142" s="215" t="s">
        <v>30</v>
      </c>
      <c r="L142" s="209"/>
      <c r="M142" s="210"/>
      <c r="O142" s="73" t="s">
        <v>33</v>
      </c>
      <c r="P142" s="257" t="s">
        <v>34</v>
      </c>
      <c r="Q142" s="178" t="s">
        <v>42</v>
      </c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258"/>
      <c r="AC142" s="178" t="s">
        <v>35</v>
      </c>
      <c r="AD142" s="38"/>
      <c r="AE142" s="258"/>
      <c r="AF142" s="178" t="s">
        <v>36</v>
      </c>
      <c r="AG142" s="258"/>
      <c r="AH142" s="178" t="s">
        <v>37</v>
      </c>
      <c r="AI142" s="38"/>
      <c r="AJ142" s="258"/>
      <c r="AK142" s="178" t="s">
        <v>38</v>
      </c>
      <c r="AL142" s="38"/>
      <c r="AM142" s="38"/>
      <c r="AN142" s="38"/>
      <c r="AO142" s="38"/>
      <c r="AP142" s="258"/>
      <c r="AQ142" s="57"/>
      <c r="AR142" s="58"/>
      <c r="AS142" s="58"/>
      <c r="AT142" s="59"/>
    </row>
    <row r="143" spans="2:46" ht="10.5" customHeight="1" x14ac:dyDescent="0.15">
      <c r="B143" s="150"/>
      <c r="C143" s="198"/>
      <c r="D143" s="199"/>
      <c r="E143" s="199"/>
      <c r="F143" s="200"/>
      <c r="G143" s="231" t="str">
        <f>IF($G$33="","",$G$33)</f>
        <v/>
      </c>
      <c r="H143" s="232"/>
      <c r="I143" s="232"/>
      <c r="J143" s="232"/>
      <c r="K143" s="215"/>
      <c r="L143" s="209"/>
      <c r="M143" s="210"/>
      <c r="O143" s="85"/>
      <c r="P143" s="87"/>
      <c r="Q143" s="43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5"/>
      <c r="AC143" s="43"/>
      <c r="AD143" s="44"/>
      <c r="AE143" s="45"/>
      <c r="AF143" s="43"/>
      <c r="AG143" s="45"/>
      <c r="AH143" s="43"/>
      <c r="AI143" s="44"/>
      <c r="AJ143" s="45"/>
      <c r="AK143" s="43"/>
      <c r="AL143" s="44"/>
      <c r="AM143" s="44"/>
      <c r="AN143" s="44"/>
      <c r="AO143" s="44"/>
      <c r="AP143" s="45"/>
      <c r="AQ143" s="57"/>
      <c r="AR143" s="58"/>
      <c r="AS143" s="58"/>
      <c r="AT143" s="59"/>
    </row>
    <row r="144" spans="2:46" ht="10.5" customHeight="1" x14ac:dyDescent="0.15">
      <c r="B144" s="150"/>
      <c r="C144" s="201"/>
      <c r="D144" s="202"/>
      <c r="E144" s="202"/>
      <c r="F144" s="203"/>
      <c r="G144" s="211"/>
      <c r="H144" s="233"/>
      <c r="I144" s="233"/>
      <c r="J144" s="233"/>
      <c r="K144" s="216"/>
      <c r="L144" s="211"/>
      <c r="M144" s="212"/>
      <c r="O144" s="530"/>
      <c r="P144" s="535"/>
      <c r="Q144" s="79"/>
      <c r="R144" s="71"/>
      <c r="S144" s="71"/>
      <c r="T144" s="71"/>
      <c r="U144" s="71"/>
      <c r="V144" s="71"/>
      <c r="W144" s="71"/>
      <c r="X144" s="71"/>
      <c r="Y144" s="71"/>
      <c r="Z144" s="71"/>
      <c r="AA144" s="71"/>
      <c r="AB144" s="234"/>
      <c r="AC144" s="238"/>
      <c r="AD144" s="239"/>
      <c r="AE144" s="240"/>
      <c r="AF144" s="244"/>
      <c r="AG144" s="245"/>
      <c r="AH144" s="248"/>
      <c r="AI144" s="249"/>
      <c r="AJ144" s="250"/>
      <c r="AK144" s="172" t="str">
        <f>IF(AC144*AH144=0,"",AC144*AH144)</f>
        <v/>
      </c>
      <c r="AL144" s="173"/>
      <c r="AM144" s="173"/>
      <c r="AN144" s="173"/>
      <c r="AO144" s="173"/>
      <c r="AP144" s="174"/>
      <c r="AQ144" s="57"/>
      <c r="AR144" s="58"/>
      <c r="AS144" s="58"/>
      <c r="AT144" s="59"/>
    </row>
    <row r="145" spans="2:46" ht="10.5" customHeight="1" x14ac:dyDescent="0.15">
      <c r="B145" s="150"/>
      <c r="C145" s="293" t="s">
        <v>31</v>
      </c>
      <c r="D145" s="294"/>
      <c r="E145" s="294"/>
      <c r="F145" s="295"/>
      <c r="G145" s="822" t="str">
        <f>IF($G$35="","",$G$35)</f>
        <v/>
      </c>
      <c r="H145" s="823"/>
      <c r="I145" s="823"/>
      <c r="J145" s="823"/>
      <c r="K145" s="823"/>
      <c r="L145" s="823"/>
      <c r="M145" s="824"/>
      <c r="O145" s="531"/>
      <c r="P145" s="536"/>
      <c r="Q145" s="235"/>
      <c r="R145" s="236"/>
      <c r="S145" s="236"/>
      <c r="T145" s="236"/>
      <c r="U145" s="236"/>
      <c r="V145" s="236"/>
      <c r="W145" s="236"/>
      <c r="X145" s="236"/>
      <c r="Y145" s="236"/>
      <c r="Z145" s="236"/>
      <c r="AA145" s="236"/>
      <c r="AB145" s="237"/>
      <c r="AC145" s="241"/>
      <c r="AD145" s="242"/>
      <c r="AE145" s="243"/>
      <c r="AF145" s="246"/>
      <c r="AG145" s="247"/>
      <c r="AH145" s="251"/>
      <c r="AI145" s="252"/>
      <c r="AJ145" s="253"/>
      <c r="AK145" s="254"/>
      <c r="AL145" s="255"/>
      <c r="AM145" s="255"/>
      <c r="AN145" s="255"/>
      <c r="AO145" s="255"/>
      <c r="AP145" s="256"/>
      <c r="AQ145" s="57"/>
      <c r="AR145" s="58"/>
      <c r="AS145" s="58"/>
      <c r="AT145" s="59"/>
    </row>
    <row r="146" spans="2:46" ht="10.5" customHeight="1" x14ac:dyDescent="0.15">
      <c r="B146" s="150"/>
      <c r="C146" s="155"/>
      <c r="D146" s="156"/>
      <c r="E146" s="156"/>
      <c r="F146" s="157"/>
      <c r="G146" s="825"/>
      <c r="H146" s="826"/>
      <c r="I146" s="826"/>
      <c r="J146" s="826"/>
      <c r="K146" s="826"/>
      <c r="L146" s="826"/>
      <c r="M146" s="827"/>
      <c r="O146" s="302"/>
      <c r="P146" s="304"/>
      <c r="Q146" s="306"/>
      <c r="R146" s="307"/>
      <c r="S146" s="307"/>
      <c r="T146" s="307"/>
      <c r="U146" s="307"/>
      <c r="V146" s="307"/>
      <c r="W146" s="307"/>
      <c r="X146" s="307"/>
      <c r="Y146" s="307"/>
      <c r="Z146" s="307"/>
      <c r="AA146" s="307"/>
      <c r="AB146" s="308"/>
      <c r="AC146" s="312"/>
      <c r="AD146" s="313"/>
      <c r="AE146" s="314"/>
      <c r="AF146" s="259"/>
      <c r="AG146" s="260"/>
      <c r="AH146" s="263"/>
      <c r="AI146" s="264"/>
      <c r="AJ146" s="265"/>
      <c r="AK146" s="51" t="str">
        <f>IF(AC146*AH146=0,"",AC146*AH146)</f>
        <v/>
      </c>
      <c r="AL146" s="269"/>
      <c r="AM146" s="269"/>
      <c r="AN146" s="269"/>
      <c r="AO146" s="269"/>
      <c r="AP146" s="270"/>
      <c r="AQ146" s="57"/>
      <c r="AR146" s="58"/>
      <c r="AS146" s="58"/>
      <c r="AT146" s="59"/>
    </row>
    <row r="147" spans="2:46" ht="10.5" customHeight="1" x14ac:dyDescent="0.15">
      <c r="B147" s="150"/>
      <c r="C147" s="274" t="s">
        <v>32</v>
      </c>
      <c r="D147" s="275"/>
      <c r="E147" s="275"/>
      <c r="F147" s="276"/>
      <c r="G147" s="209" t="str">
        <f>IF($G$37="","",$G$37)</f>
        <v/>
      </c>
      <c r="H147" s="283"/>
      <c r="I147" s="283"/>
      <c r="J147" s="283"/>
      <c r="K147" s="283"/>
      <c r="L147" s="283"/>
      <c r="M147" s="210"/>
      <c r="O147" s="303"/>
      <c r="P147" s="305"/>
      <c r="Q147" s="309"/>
      <c r="R147" s="310"/>
      <c r="S147" s="310"/>
      <c r="T147" s="310"/>
      <c r="U147" s="310"/>
      <c r="V147" s="310"/>
      <c r="W147" s="310"/>
      <c r="X147" s="310"/>
      <c r="Y147" s="310"/>
      <c r="Z147" s="310"/>
      <c r="AA147" s="310"/>
      <c r="AB147" s="311"/>
      <c r="AC147" s="315"/>
      <c r="AD147" s="316"/>
      <c r="AE147" s="317"/>
      <c r="AF147" s="261"/>
      <c r="AG147" s="262"/>
      <c r="AH147" s="266"/>
      <c r="AI147" s="267"/>
      <c r="AJ147" s="268"/>
      <c r="AK147" s="271"/>
      <c r="AL147" s="272"/>
      <c r="AM147" s="272"/>
      <c r="AN147" s="272"/>
      <c r="AO147" s="272"/>
      <c r="AP147" s="273"/>
      <c r="AQ147" s="57"/>
      <c r="AR147" s="58"/>
      <c r="AS147" s="58"/>
      <c r="AT147" s="59"/>
    </row>
    <row r="148" spans="2:46" ht="10.5" customHeight="1" x14ac:dyDescent="0.15">
      <c r="B148" s="150"/>
      <c r="C148" s="277"/>
      <c r="D148" s="278"/>
      <c r="E148" s="278"/>
      <c r="F148" s="279"/>
      <c r="G148" s="209"/>
      <c r="H148" s="283"/>
      <c r="I148" s="283"/>
      <c r="J148" s="283"/>
      <c r="K148" s="283"/>
      <c r="L148" s="283"/>
      <c r="M148" s="210"/>
      <c r="O148" s="168" t="s">
        <v>83</v>
      </c>
      <c r="P148" s="169"/>
      <c r="Q148" s="169"/>
      <c r="R148" s="169"/>
      <c r="S148" s="169"/>
      <c r="T148" s="169"/>
      <c r="U148" s="169"/>
      <c r="V148" s="169"/>
      <c r="W148" s="169"/>
      <c r="X148" s="169"/>
      <c r="Y148" s="169"/>
      <c r="Z148" s="169"/>
      <c r="AA148" s="169"/>
      <c r="AB148" s="169"/>
      <c r="AC148" s="169"/>
      <c r="AD148" s="169"/>
      <c r="AE148" s="169"/>
      <c r="AF148" s="169"/>
      <c r="AG148" s="169"/>
      <c r="AH148" s="169"/>
      <c r="AI148" s="169"/>
      <c r="AJ148" s="170"/>
      <c r="AK148" s="172" t="str">
        <f>IF(SUM(AK144:AP147)=0,"",SUM(AK144:AP147))</f>
        <v/>
      </c>
      <c r="AL148" s="173"/>
      <c r="AM148" s="173"/>
      <c r="AN148" s="173"/>
      <c r="AO148" s="173"/>
      <c r="AP148" s="174"/>
      <c r="AQ148" s="57"/>
      <c r="AR148" s="58"/>
      <c r="AS148" s="58"/>
      <c r="AT148" s="59"/>
    </row>
    <row r="149" spans="2:46" ht="10.5" customHeight="1" thickBot="1" x14ac:dyDescent="0.2">
      <c r="B149" s="151"/>
      <c r="C149" s="280"/>
      <c r="D149" s="281"/>
      <c r="E149" s="281"/>
      <c r="F149" s="282"/>
      <c r="G149" s="284"/>
      <c r="H149" s="285"/>
      <c r="I149" s="285"/>
      <c r="J149" s="285"/>
      <c r="K149" s="285"/>
      <c r="L149" s="285"/>
      <c r="M149" s="286"/>
      <c r="O149" s="287"/>
      <c r="P149" s="288"/>
      <c r="Q149" s="288"/>
      <c r="R149" s="288"/>
      <c r="S149" s="288"/>
      <c r="T149" s="288"/>
      <c r="U149" s="288"/>
      <c r="V149" s="288"/>
      <c r="W149" s="288"/>
      <c r="X149" s="288"/>
      <c r="Y149" s="288"/>
      <c r="Z149" s="288"/>
      <c r="AA149" s="288"/>
      <c r="AB149" s="288"/>
      <c r="AC149" s="288"/>
      <c r="AD149" s="288"/>
      <c r="AE149" s="288"/>
      <c r="AF149" s="288"/>
      <c r="AG149" s="288"/>
      <c r="AH149" s="288"/>
      <c r="AI149" s="288"/>
      <c r="AJ149" s="289"/>
      <c r="AK149" s="290"/>
      <c r="AL149" s="291"/>
      <c r="AM149" s="291"/>
      <c r="AN149" s="291"/>
      <c r="AO149" s="291"/>
      <c r="AP149" s="292"/>
      <c r="AQ149" s="57"/>
      <c r="AR149" s="58"/>
      <c r="AS149" s="58"/>
      <c r="AT149" s="59"/>
    </row>
    <row r="150" spans="2:46" ht="10.5" customHeight="1" x14ac:dyDescent="0.15">
      <c r="O150" s="322" t="s">
        <v>43</v>
      </c>
      <c r="P150" s="323"/>
      <c r="Q150" s="323"/>
      <c r="R150" s="323"/>
      <c r="S150" s="323"/>
      <c r="T150" s="323"/>
      <c r="U150" s="323"/>
      <c r="V150" s="323"/>
      <c r="W150" s="323"/>
      <c r="X150" s="323"/>
      <c r="Y150" s="323"/>
      <c r="Z150" s="323"/>
      <c r="AA150" s="323"/>
      <c r="AB150" s="323"/>
      <c r="AC150" s="323"/>
      <c r="AD150" s="323"/>
      <c r="AE150" s="323"/>
      <c r="AF150" s="323"/>
      <c r="AG150" s="323"/>
      <c r="AH150" s="323"/>
      <c r="AI150" s="323"/>
      <c r="AJ150" s="324"/>
      <c r="AK150" s="328" t="str">
        <f>IF(SUM(AK140,AK148)=0,"",SUM(AK140,AK148))</f>
        <v/>
      </c>
      <c r="AL150" s="329"/>
      <c r="AM150" s="329"/>
      <c r="AN150" s="329"/>
      <c r="AO150" s="329"/>
      <c r="AP150" s="330"/>
      <c r="AQ150" s="58"/>
      <c r="AR150" s="58"/>
      <c r="AS150" s="58"/>
      <c r="AT150" s="59"/>
    </row>
    <row r="151" spans="2:46" ht="10.5" customHeight="1" thickBot="1" x14ac:dyDescent="0.2">
      <c r="O151" s="325"/>
      <c r="P151" s="326"/>
      <c r="Q151" s="326"/>
      <c r="R151" s="326"/>
      <c r="S151" s="326"/>
      <c r="T151" s="326"/>
      <c r="U151" s="326"/>
      <c r="V151" s="326"/>
      <c r="W151" s="326"/>
      <c r="X151" s="326"/>
      <c r="Y151" s="326"/>
      <c r="Z151" s="326"/>
      <c r="AA151" s="326"/>
      <c r="AB151" s="326"/>
      <c r="AC151" s="326"/>
      <c r="AD151" s="326"/>
      <c r="AE151" s="326"/>
      <c r="AF151" s="326"/>
      <c r="AG151" s="326"/>
      <c r="AH151" s="326"/>
      <c r="AI151" s="326"/>
      <c r="AJ151" s="327"/>
      <c r="AK151" s="175"/>
      <c r="AL151" s="176"/>
      <c r="AM151" s="176"/>
      <c r="AN151" s="176"/>
      <c r="AO151" s="176"/>
      <c r="AP151" s="177"/>
      <c r="AQ151" s="331"/>
      <c r="AR151" s="331"/>
      <c r="AS151" s="331"/>
      <c r="AT151" s="332"/>
    </row>
    <row r="152" spans="2:46" ht="6.75" customHeight="1" x14ac:dyDescent="0.15"/>
    <row r="153" spans="2:46" ht="10.5" customHeight="1" x14ac:dyDescent="0.15"/>
    <row r="154" spans="2:46" ht="10.5" customHeight="1" x14ac:dyDescent="0.1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P154" s="10"/>
      <c r="Q154" s="10"/>
      <c r="R154" s="10"/>
      <c r="S154" s="10"/>
      <c r="T154" s="10"/>
      <c r="U154" s="10"/>
      <c r="V154" s="10"/>
      <c r="W154" s="333" t="s">
        <v>44</v>
      </c>
      <c r="X154" s="333"/>
      <c r="Y154" s="333"/>
      <c r="Z154" s="333"/>
      <c r="AA154" s="333"/>
      <c r="AB154" s="333"/>
      <c r="AC154" s="333"/>
      <c r="AD154" s="10"/>
      <c r="AE154" s="10"/>
      <c r="AT154" s="10"/>
    </row>
    <row r="155" spans="2:46" ht="10.5" customHeight="1" x14ac:dyDescent="0.15">
      <c r="B155" s="10"/>
      <c r="C155" s="319" t="s">
        <v>45</v>
      </c>
      <c r="D155" s="319"/>
      <c r="E155" s="319"/>
      <c r="F155" s="319"/>
      <c r="G155" s="10"/>
      <c r="H155" s="319" t="s">
        <v>46</v>
      </c>
      <c r="I155" s="319"/>
      <c r="J155" s="319"/>
      <c r="K155" s="319"/>
      <c r="L155" s="32"/>
      <c r="M155" s="32"/>
      <c r="N155" s="32"/>
      <c r="O155" s="32"/>
      <c r="P155" s="10"/>
      <c r="Q155" s="10"/>
      <c r="R155" s="10"/>
      <c r="S155" s="10"/>
      <c r="T155" s="10"/>
      <c r="U155" s="10"/>
      <c r="V155" s="10"/>
      <c r="W155" s="333"/>
      <c r="X155" s="333"/>
      <c r="Y155" s="333"/>
      <c r="Z155" s="333"/>
      <c r="AA155" s="333"/>
      <c r="AB155" s="333"/>
      <c r="AC155" s="333"/>
      <c r="AD155" s="10"/>
      <c r="AE155" s="10"/>
      <c r="AT155" s="10"/>
    </row>
    <row r="156" spans="2:46" ht="10.5" customHeight="1" x14ac:dyDescent="0.15">
      <c r="B156" s="10"/>
      <c r="C156" s="319"/>
      <c r="D156" s="319"/>
      <c r="E156" s="319"/>
      <c r="F156" s="319"/>
      <c r="G156" s="10"/>
      <c r="H156" s="319"/>
      <c r="I156" s="319"/>
      <c r="J156" s="319"/>
      <c r="K156" s="319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0" t="s">
        <v>47</v>
      </c>
      <c r="X156" s="320"/>
      <c r="Y156" s="320"/>
      <c r="Z156" s="320"/>
      <c r="AA156" s="320"/>
      <c r="AB156" s="320"/>
      <c r="AC156" s="320"/>
      <c r="AD156" s="320"/>
      <c r="AE156" s="320"/>
      <c r="AF156" s="320"/>
      <c r="AG156" s="320"/>
      <c r="AH156" s="320"/>
      <c r="AI156" s="320"/>
      <c r="AJ156" s="320"/>
      <c r="AK156" s="320"/>
      <c r="AL156" s="320"/>
      <c r="AM156" s="320"/>
      <c r="AN156" s="320"/>
      <c r="AO156" s="320"/>
      <c r="AP156" s="320"/>
      <c r="AQ156" s="320"/>
      <c r="AR156" s="320"/>
      <c r="AS156" s="320"/>
      <c r="AT156" s="10"/>
    </row>
    <row r="157" spans="2:46" ht="10.5" customHeight="1" x14ac:dyDescent="0.15">
      <c r="B157" s="10"/>
      <c r="L157" s="32"/>
      <c r="M157" s="33"/>
      <c r="N157" s="33"/>
      <c r="O157" s="33"/>
      <c r="P157" s="33"/>
      <c r="Q157" s="33"/>
      <c r="R157" s="13"/>
      <c r="S157" s="32"/>
      <c r="T157" s="32"/>
      <c r="U157" s="32"/>
      <c r="V157"/>
      <c r="W157" s="320"/>
      <c r="X157" s="320"/>
      <c r="Y157" s="320"/>
      <c r="Z157" s="320"/>
      <c r="AA157" s="320"/>
      <c r="AB157" s="320"/>
      <c r="AC157" s="320"/>
      <c r="AD157" s="320"/>
      <c r="AE157" s="320"/>
      <c r="AF157" s="320"/>
      <c r="AG157" s="320"/>
      <c r="AH157" s="320"/>
      <c r="AI157" s="320"/>
      <c r="AJ157" s="320"/>
      <c r="AK157" s="320"/>
      <c r="AL157" s="320"/>
      <c r="AM157" s="320"/>
      <c r="AN157" s="320"/>
      <c r="AO157" s="320"/>
      <c r="AP157" s="320"/>
      <c r="AQ157" s="320"/>
      <c r="AR157" s="320"/>
      <c r="AS157" s="320"/>
      <c r="AT157" s="10"/>
    </row>
    <row r="158" spans="2:46" ht="10.5" customHeight="1" x14ac:dyDescent="0.15">
      <c r="B158" s="10"/>
      <c r="C158" s="318" t="s">
        <v>48</v>
      </c>
      <c r="D158" s="318"/>
      <c r="E158" s="318"/>
      <c r="F158" s="318"/>
      <c r="G158" s="32"/>
      <c r="H158" s="319" t="s">
        <v>49</v>
      </c>
      <c r="I158" s="319"/>
      <c r="J158" s="319"/>
      <c r="K158" s="319"/>
      <c r="L158" s="319"/>
      <c r="M158" s="319"/>
      <c r="N158" s="33"/>
      <c r="O158" s="33"/>
      <c r="P158" s="33"/>
      <c r="Q158" s="14"/>
      <c r="R158" s="13"/>
      <c r="S158" s="32"/>
      <c r="T158" s="32"/>
      <c r="U158" s="32"/>
      <c r="V158"/>
      <c r="W158" s="320" t="s">
        <v>50</v>
      </c>
      <c r="X158" s="320"/>
      <c r="Y158" s="320"/>
      <c r="Z158" s="320"/>
      <c r="AA158" s="320"/>
      <c r="AB158" s="320"/>
      <c r="AC158" s="320"/>
      <c r="AD158" s="320"/>
      <c r="AE158" s="320"/>
      <c r="AF158" s="320"/>
      <c r="AG158" s="320"/>
      <c r="AH158" s="320"/>
      <c r="AI158" s="320"/>
      <c r="AJ158" s="320"/>
      <c r="AK158" s="320"/>
      <c r="AL158" s="320"/>
      <c r="AM158" s="320"/>
      <c r="AN158" s="320"/>
      <c r="AO158" s="320"/>
      <c r="AP158" s="320"/>
      <c r="AQ158" s="320"/>
      <c r="AR158" s="320"/>
      <c r="AS158" s="320"/>
      <c r="AT158" s="10"/>
    </row>
    <row r="159" spans="2:46" ht="10.5" customHeight="1" x14ac:dyDescent="0.15">
      <c r="B159" s="10"/>
      <c r="C159" s="318"/>
      <c r="D159" s="318"/>
      <c r="E159" s="318"/>
      <c r="F159" s="318"/>
      <c r="G159" s="10"/>
      <c r="H159" s="319"/>
      <c r="I159" s="319"/>
      <c r="J159" s="319"/>
      <c r="K159" s="319"/>
      <c r="L159" s="319"/>
      <c r="M159" s="319"/>
      <c r="N159" s="33"/>
      <c r="O159" s="33"/>
      <c r="P159" s="33"/>
      <c r="Q159" s="14"/>
      <c r="R159" s="13"/>
      <c r="S159" s="32"/>
      <c r="T159" s="32"/>
      <c r="U159" s="32"/>
      <c r="V159"/>
      <c r="W159" s="320"/>
      <c r="X159" s="320"/>
      <c r="Y159" s="320"/>
      <c r="Z159" s="320"/>
      <c r="AA159" s="320"/>
      <c r="AB159" s="320"/>
      <c r="AC159" s="320"/>
      <c r="AD159" s="320"/>
      <c r="AE159" s="320"/>
      <c r="AF159" s="320"/>
      <c r="AG159" s="320"/>
      <c r="AH159" s="320"/>
      <c r="AI159" s="320"/>
      <c r="AJ159" s="320"/>
      <c r="AK159" s="320"/>
      <c r="AL159" s="320"/>
      <c r="AM159" s="320"/>
      <c r="AN159" s="320"/>
      <c r="AO159" s="320"/>
      <c r="AP159" s="320"/>
      <c r="AQ159" s="320"/>
      <c r="AR159" s="320"/>
      <c r="AS159" s="320"/>
      <c r="AT159" s="10"/>
    </row>
    <row r="160" spans="2:46" ht="10.5" customHeight="1" x14ac:dyDescent="0.15">
      <c r="B160" s="10"/>
      <c r="G160" s="32"/>
      <c r="K160" s="32"/>
      <c r="L160" s="32"/>
      <c r="M160" s="33"/>
      <c r="N160" s="33"/>
      <c r="O160" s="33"/>
      <c r="P160" s="33"/>
      <c r="Q160" s="14"/>
      <c r="R160" s="13"/>
      <c r="S160" s="32"/>
      <c r="T160" s="32"/>
      <c r="U160" s="32"/>
      <c r="V160"/>
      <c r="W160" s="320"/>
      <c r="X160" s="320"/>
      <c r="Y160" s="320"/>
      <c r="Z160" s="320"/>
      <c r="AA160" s="320"/>
      <c r="AB160" s="320"/>
      <c r="AC160" s="320"/>
      <c r="AD160" s="320"/>
      <c r="AE160" s="320"/>
      <c r="AF160" s="320"/>
      <c r="AG160" s="320"/>
      <c r="AH160" s="320"/>
      <c r="AI160" s="320"/>
      <c r="AJ160" s="320"/>
      <c r="AK160" s="320"/>
      <c r="AL160" s="320"/>
      <c r="AM160" s="320"/>
      <c r="AN160" s="320"/>
      <c r="AO160" s="320"/>
      <c r="AP160" s="320"/>
      <c r="AQ160" s="320"/>
      <c r="AR160" s="320"/>
      <c r="AS160" s="320"/>
      <c r="AT160" s="10"/>
    </row>
    <row r="161" spans="2:46" ht="10.5" customHeight="1" x14ac:dyDescent="0.15">
      <c r="B161" s="10"/>
      <c r="C161" s="319" t="s">
        <v>51</v>
      </c>
      <c r="D161" s="319"/>
      <c r="E161" s="319"/>
      <c r="F161" s="319"/>
      <c r="G161" s="10"/>
      <c r="H161" s="319" t="s">
        <v>52</v>
      </c>
      <c r="I161" s="319"/>
      <c r="J161" s="319"/>
      <c r="K161" s="319"/>
      <c r="L161" s="321" t="s">
        <v>53</v>
      </c>
      <c r="M161" s="321"/>
      <c r="N161" s="321"/>
      <c r="O161" s="321"/>
      <c r="P161" s="321"/>
      <c r="Q161" s="321"/>
      <c r="R161" s="321"/>
      <c r="S161" s="321"/>
      <c r="T161" s="34"/>
      <c r="U161" s="34"/>
      <c r="V161" s="34"/>
      <c r="W161" s="58" t="s">
        <v>54</v>
      </c>
      <c r="X161" s="58"/>
      <c r="Y161" s="58"/>
      <c r="Z161" s="58"/>
      <c r="AA161" s="58"/>
      <c r="AB161" s="58"/>
      <c r="AC161" s="58"/>
      <c r="AD161" s="58"/>
      <c r="AE161" s="58"/>
      <c r="AF161" s="58"/>
      <c r="AG161" s="58"/>
      <c r="AH161" s="58"/>
      <c r="AI161" s="58"/>
      <c r="AJ161" s="58"/>
      <c r="AK161" s="58"/>
      <c r="AL161" s="58"/>
      <c r="AM161" s="58"/>
      <c r="AN161" s="58"/>
      <c r="AO161" s="58"/>
      <c r="AP161" s="58"/>
      <c r="AQ161" s="58"/>
      <c r="AR161" s="58"/>
      <c r="AS161" s="58"/>
      <c r="AT161" s="10"/>
    </row>
    <row r="162" spans="2:46" ht="10.5" customHeight="1" x14ac:dyDescent="0.15">
      <c r="B162" s="10"/>
      <c r="C162" s="319"/>
      <c r="D162" s="319"/>
      <c r="E162" s="319"/>
      <c r="F162" s="319"/>
      <c r="H162" s="319"/>
      <c r="I162" s="319"/>
      <c r="J162" s="319"/>
      <c r="K162" s="319"/>
      <c r="L162" s="321"/>
      <c r="M162" s="321"/>
      <c r="N162" s="321"/>
      <c r="O162" s="321"/>
      <c r="P162" s="321"/>
      <c r="Q162" s="321"/>
      <c r="R162" s="321"/>
      <c r="S162" s="321"/>
      <c r="T162" s="31"/>
      <c r="U162" s="31"/>
      <c r="V162"/>
      <c r="W162" s="58"/>
      <c r="X162" s="58"/>
      <c r="Y162" s="58"/>
      <c r="Z162" s="58"/>
      <c r="AA162" s="58"/>
      <c r="AB162" s="58"/>
      <c r="AC162" s="58"/>
      <c r="AD162" s="58"/>
      <c r="AE162" s="58"/>
      <c r="AF162" s="58"/>
      <c r="AG162" s="58"/>
      <c r="AH162" s="58"/>
      <c r="AI162" s="58"/>
      <c r="AJ162" s="58"/>
      <c r="AK162" s="58"/>
      <c r="AL162" s="58"/>
      <c r="AM162" s="58"/>
      <c r="AN162" s="58"/>
      <c r="AO162" s="58"/>
      <c r="AP162" s="58"/>
      <c r="AQ162" s="58"/>
      <c r="AR162" s="58"/>
      <c r="AS162" s="58"/>
      <c r="AT162" s="10"/>
    </row>
    <row r="163" spans="2:46" ht="10.5" customHeight="1" x14ac:dyDescent="0.15">
      <c r="B163" s="10"/>
      <c r="C163" s="31"/>
      <c r="D163" s="31"/>
      <c r="E163" s="31"/>
      <c r="F163" s="31"/>
      <c r="G163" s="31"/>
      <c r="H163" s="31"/>
      <c r="I163" s="31"/>
      <c r="J163" s="31"/>
      <c r="K163" s="31"/>
      <c r="L163" s="321"/>
      <c r="M163" s="321"/>
      <c r="N163" s="321"/>
      <c r="O163" s="321"/>
      <c r="P163" s="321"/>
      <c r="Q163" s="321"/>
      <c r="R163" s="321"/>
      <c r="S163" s="321"/>
      <c r="T163" s="31"/>
      <c r="U163" s="31"/>
      <c r="V163"/>
      <c r="W163" s="58" t="s">
        <v>55</v>
      </c>
      <c r="X163" s="58"/>
      <c r="Y163" s="58"/>
      <c r="Z163" s="58"/>
      <c r="AA163" s="58"/>
      <c r="AB163" s="58"/>
      <c r="AC163" s="58"/>
      <c r="AD163" s="58"/>
      <c r="AE163" s="58"/>
      <c r="AF163" s="58"/>
      <c r="AG163" s="58"/>
      <c r="AH163" s="58"/>
      <c r="AI163" s="58"/>
      <c r="AJ163" s="58"/>
      <c r="AK163" s="58"/>
      <c r="AL163" s="58"/>
      <c r="AM163" s="58"/>
      <c r="AN163" s="58"/>
      <c r="AO163" s="58"/>
      <c r="AP163" s="58"/>
      <c r="AQ163" s="58"/>
      <c r="AR163" s="58"/>
      <c r="AS163" s="58"/>
      <c r="AT163" s="10"/>
    </row>
    <row r="164" spans="2:46" ht="10.5" customHeight="1" x14ac:dyDescent="0.15">
      <c r="B164" s="10"/>
      <c r="C164" s="31"/>
      <c r="D164" s="31"/>
      <c r="E164" s="31"/>
      <c r="F164" s="31"/>
      <c r="G164" s="31"/>
      <c r="H164" s="31"/>
      <c r="I164" s="31"/>
      <c r="J164" s="31"/>
      <c r="K164" s="31"/>
      <c r="L164" s="36"/>
      <c r="M164" s="36"/>
      <c r="N164" s="36"/>
      <c r="O164" s="36"/>
      <c r="P164" s="36"/>
      <c r="Q164" s="36"/>
      <c r="R164" s="36"/>
      <c r="S164" s="36"/>
      <c r="T164" s="31"/>
      <c r="U164" s="31"/>
      <c r="V164"/>
      <c r="W164" s="58"/>
      <c r="X164" s="58"/>
      <c r="Y164" s="58"/>
      <c r="Z164" s="58"/>
      <c r="AA164" s="58"/>
      <c r="AB164" s="58"/>
      <c r="AC164" s="58"/>
      <c r="AD164" s="58"/>
      <c r="AE164" s="58"/>
      <c r="AF164" s="58"/>
      <c r="AG164" s="58"/>
      <c r="AH164" s="58"/>
      <c r="AI164" s="58"/>
      <c r="AJ164" s="58"/>
      <c r="AK164" s="58"/>
      <c r="AL164" s="58"/>
      <c r="AM164" s="58"/>
      <c r="AN164" s="58"/>
      <c r="AO164" s="58"/>
      <c r="AP164" s="58"/>
      <c r="AQ164" s="58"/>
      <c r="AR164" s="58"/>
      <c r="AS164" s="58"/>
      <c r="AT164" s="10"/>
    </row>
    <row r="165" spans="2:46" ht="10.5" customHeight="1" x14ac:dyDescent="0.15">
      <c r="B165" s="10"/>
      <c r="AT165" s="10"/>
    </row>
    <row r="166" spans="2:46" ht="10.5" customHeight="1" x14ac:dyDescent="0.15">
      <c r="B166" s="60" t="s">
        <v>0</v>
      </c>
      <c r="C166" s="60"/>
      <c r="D166" s="60"/>
      <c r="E166" s="60"/>
      <c r="F166" s="60"/>
      <c r="G166" s="60"/>
      <c r="H166" s="60"/>
      <c r="I166" s="60"/>
      <c r="J166" s="60"/>
      <c r="N166" s="62" t="s">
        <v>11</v>
      </c>
      <c r="O166" s="63"/>
      <c r="P166" s="63"/>
      <c r="Q166" s="64"/>
      <c r="U166" s="68" t="s">
        <v>12</v>
      </c>
      <c r="V166" s="68"/>
      <c r="W166" s="68"/>
      <c r="X166" s="68"/>
      <c r="Y166" s="68"/>
      <c r="Z166" s="68"/>
      <c r="AA166" s="68"/>
      <c r="AC166" s="5"/>
    </row>
    <row r="167" spans="2:46" ht="10.5" customHeight="1" x14ac:dyDescent="0.15">
      <c r="B167" s="60"/>
      <c r="C167" s="60"/>
      <c r="D167" s="60"/>
      <c r="E167" s="60"/>
      <c r="F167" s="60"/>
      <c r="G167" s="60"/>
      <c r="H167" s="60"/>
      <c r="I167" s="60"/>
      <c r="J167" s="60"/>
      <c r="K167" s="69" t="s">
        <v>1</v>
      </c>
      <c r="L167" s="69"/>
      <c r="N167" s="65"/>
      <c r="O167" s="66"/>
      <c r="P167" s="66"/>
      <c r="Q167" s="67"/>
      <c r="S167" s="6"/>
      <c r="T167" s="6"/>
      <c r="U167" s="68"/>
      <c r="V167" s="68"/>
      <c r="W167" s="68"/>
      <c r="X167" s="68"/>
      <c r="Y167" s="68"/>
      <c r="Z167" s="68"/>
      <c r="AA167" s="68"/>
      <c r="AB167" s="7"/>
      <c r="AC167" s="5"/>
      <c r="AD167" s="48" t="s">
        <v>13</v>
      </c>
      <c r="AE167" s="48"/>
      <c r="AF167" s="48"/>
      <c r="AG167" s="71" t="str">
        <f>IF($AG$2="","",$AG$2)</f>
        <v/>
      </c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9"/>
    </row>
    <row r="168" spans="2:46" ht="10.5" customHeight="1" thickBot="1" x14ac:dyDescent="0.2">
      <c r="B168" s="61"/>
      <c r="C168" s="61"/>
      <c r="D168" s="61"/>
      <c r="E168" s="61"/>
      <c r="F168" s="61"/>
      <c r="G168" s="61"/>
      <c r="H168" s="61"/>
      <c r="I168" s="61"/>
      <c r="J168" s="61"/>
      <c r="K168" s="70"/>
      <c r="L168" s="70"/>
      <c r="S168" s="6"/>
      <c r="T168" s="6"/>
      <c r="U168" s="68"/>
      <c r="V168" s="68"/>
      <c r="W168" s="68"/>
      <c r="X168" s="68"/>
      <c r="Y168" s="68"/>
      <c r="Z168" s="68"/>
      <c r="AA168" s="68"/>
      <c r="AD168" s="48"/>
      <c r="AE168" s="48"/>
      <c r="AF168" s="48"/>
      <c r="AG168" s="236"/>
      <c r="AH168" s="236"/>
      <c r="AI168" s="236"/>
      <c r="AJ168" s="236"/>
      <c r="AK168" s="236"/>
      <c r="AL168" s="236"/>
      <c r="AM168" s="236"/>
      <c r="AN168" s="236"/>
      <c r="AO168" s="236"/>
      <c r="AP168" s="236"/>
      <c r="AQ168" s="236"/>
      <c r="AR168" s="9"/>
    </row>
    <row r="169" spans="2:46" ht="10.5" customHeight="1" x14ac:dyDescent="0.15">
      <c r="B169" s="41" t="s">
        <v>2</v>
      </c>
      <c r="C169" s="41"/>
      <c r="D169" s="41"/>
      <c r="E169" s="41"/>
      <c r="F169" s="41"/>
      <c r="G169" s="41"/>
      <c r="H169" s="41"/>
      <c r="I169" s="41"/>
      <c r="AD169" s="48" t="s">
        <v>14</v>
      </c>
      <c r="AE169" s="48"/>
      <c r="AF169" s="48"/>
      <c r="AG169" s="71" t="str">
        <f>IF($AG$4="","",$AG$4)</f>
        <v/>
      </c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88" t="s">
        <v>15</v>
      </c>
      <c r="AS169" s="88"/>
    </row>
    <row r="170" spans="2:46" ht="10.5" customHeight="1" x14ac:dyDescent="0.15">
      <c r="B170" s="38"/>
      <c r="C170" s="38"/>
      <c r="D170" s="38"/>
      <c r="E170" s="38"/>
      <c r="F170" s="38"/>
      <c r="G170" s="38"/>
      <c r="H170" s="38"/>
      <c r="I170" s="38"/>
      <c r="S170" s="10" t="s">
        <v>16</v>
      </c>
      <c r="AD170" s="48"/>
      <c r="AE170" s="48"/>
      <c r="AF170" s="48"/>
      <c r="AG170" s="236"/>
      <c r="AH170" s="236"/>
      <c r="AI170" s="236"/>
      <c r="AJ170" s="236"/>
      <c r="AK170" s="236"/>
      <c r="AL170" s="236"/>
      <c r="AM170" s="236"/>
      <c r="AN170" s="236"/>
      <c r="AO170" s="236"/>
      <c r="AP170" s="236"/>
      <c r="AQ170" s="236"/>
      <c r="AR170" s="88"/>
      <c r="AS170" s="88"/>
    </row>
    <row r="171" spans="2:46" ht="10.5" customHeight="1" thickBot="1" x14ac:dyDescent="0.2">
      <c r="P171" s="38" t="s">
        <v>17</v>
      </c>
      <c r="Q171" s="38"/>
      <c r="R171" s="38"/>
      <c r="S171" s="354" t="str">
        <f>IF($S$6="","",$S$6)</f>
        <v/>
      </c>
      <c r="T171" s="354"/>
      <c r="U171" s="38" t="s">
        <v>18</v>
      </c>
      <c r="V171" s="354" t="str">
        <f>IF($V$6="","",$V$6)</f>
        <v/>
      </c>
      <c r="W171" s="354"/>
      <c r="X171" s="38" t="s">
        <v>19</v>
      </c>
      <c r="Y171" s="354" t="str">
        <f>IF($Y$6="","",$Y$6)</f>
        <v/>
      </c>
      <c r="Z171" s="354"/>
      <c r="AA171" s="38" t="s">
        <v>20</v>
      </c>
      <c r="AD171" s="48" t="s">
        <v>21</v>
      </c>
      <c r="AE171" s="48"/>
      <c r="AF171" s="48"/>
      <c r="AG171" s="533" t="str">
        <f>IF($AG$6="","",$AG$6)</f>
        <v/>
      </c>
      <c r="AH171" s="533"/>
      <c r="AI171" s="533"/>
      <c r="AJ171" s="533"/>
      <c r="AK171" s="533"/>
      <c r="AL171" s="533"/>
      <c r="AM171" s="50" t="s">
        <v>22</v>
      </c>
      <c r="AN171" s="50"/>
      <c r="AO171" s="50"/>
      <c r="AP171" s="50"/>
      <c r="AQ171" s="50"/>
      <c r="AR171" s="50"/>
      <c r="AS171" s="11"/>
      <c r="AT171" s="11"/>
    </row>
    <row r="172" spans="2:46" ht="10.5" customHeight="1" x14ac:dyDescent="0.15">
      <c r="B172" s="72" t="s">
        <v>3</v>
      </c>
      <c r="C172" s="41"/>
      <c r="D172" s="41"/>
      <c r="E172" s="76"/>
      <c r="F172" s="77"/>
      <c r="G172" s="77"/>
      <c r="H172" s="77"/>
      <c r="I172" s="77"/>
      <c r="J172" s="77"/>
      <c r="K172" s="77"/>
      <c r="L172" s="77"/>
      <c r="M172" s="78"/>
      <c r="P172" s="38"/>
      <c r="Q172" s="38"/>
      <c r="R172" s="38"/>
      <c r="S172" s="354"/>
      <c r="T172" s="354"/>
      <c r="U172" s="38"/>
      <c r="V172" s="354"/>
      <c r="W172" s="354"/>
      <c r="X172" s="38"/>
      <c r="Y172" s="354"/>
      <c r="Z172" s="354"/>
      <c r="AA172" s="38"/>
      <c r="AD172" s="48"/>
      <c r="AE172" s="48"/>
      <c r="AF172" s="48"/>
      <c r="AG172" s="534"/>
      <c r="AH172" s="534"/>
      <c r="AI172" s="534"/>
      <c r="AJ172" s="534"/>
      <c r="AK172" s="534"/>
      <c r="AL172" s="534"/>
      <c r="AM172" s="50"/>
      <c r="AN172" s="50"/>
      <c r="AO172" s="50"/>
      <c r="AP172" s="50"/>
      <c r="AQ172" s="50"/>
      <c r="AR172" s="50"/>
      <c r="AS172" s="11"/>
      <c r="AT172" s="11"/>
    </row>
    <row r="173" spans="2:46" ht="10.5" customHeight="1" x14ac:dyDescent="0.15">
      <c r="B173" s="73"/>
      <c r="C173" s="38"/>
      <c r="D173" s="38"/>
      <c r="E173" s="79"/>
      <c r="F173" s="71"/>
      <c r="G173" s="71"/>
      <c r="H173" s="71"/>
      <c r="I173" s="71"/>
      <c r="J173" s="71"/>
      <c r="K173" s="71"/>
      <c r="L173" s="71"/>
      <c r="M173" s="80"/>
      <c r="AE173" s="2" t="s">
        <v>23</v>
      </c>
      <c r="AG173" s="529" t="str">
        <f>IF($AG$8="","",$AG$8)</f>
        <v/>
      </c>
      <c r="AH173" s="529"/>
      <c r="AI173" s="529"/>
      <c r="AJ173" s="529"/>
      <c r="AK173" s="529"/>
      <c r="AL173" s="2" t="s">
        <v>24</v>
      </c>
      <c r="AN173" s="529" t="str">
        <f>IF($AN$8="","",$AN$8)</f>
        <v/>
      </c>
      <c r="AO173" s="529"/>
      <c r="AP173" s="529"/>
      <c r="AQ173" s="529"/>
      <c r="AR173" s="529"/>
    </row>
    <row r="174" spans="2:46" ht="10.5" customHeight="1" thickBot="1" x14ac:dyDescent="0.2">
      <c r="B174" s="73"/>
      <c r="C174" s="38"/>
      <c r="D174" s="38"/>
      <c r="E174" s="79"/>
      <c r="F174" s="71"/>
      <c r="G174" s="71"/>
      <c r="H174" s="71"/>
      <c r="I174" s="71"/>
      <c r="J174" s="71"/>
      <c r="K174" s="71"/>
      <c r="L174" s="71"/>
      <c r="M174" s="80"/>
    </row>
    <row r="175" spans="2:46" ht="10.5" customHeight="1" thickBot="1" x14ac:dyDescent="0.2">
      <c r="B175" s="74"/>
      <c r="C175" s="75"/>
      <c r="D175" s="75"/>
      <c r="E175" s="81"/>
      <c r="F175" s="82"/>
      <c r="G175" s="82"/>
      <c r="H175" s="82"/>
      <c r="I175" s="82"/>
      <c r="J175" s="82"/>
      <c r="K175" s="82"/>
      <c r="L175" s="82"/>
      <c r="M175" s="83"/>
      <c r="O175" s="72" t="s">
        <v>33</v>
      </c>
      <c r="P175" s="86" t="s">
        <v>34</v>
      </c>
      <c r="Q175" s="40" t="s">
        <v>80</v>
      </c>
      <c r="R175" s="41"/>
      <c r="S175" s="41"/>
      <c r="T175" s="41"/>
      <c r="U175" s="41"/>
      <c r="V175" s="41"/>
      <c r="W175" s="41"/>
      <c r="X175" s="41"/>
      <c r="Y175" s="41"/>
      <c r="Z175" s="41"/>
      <c r="AA175" s="41"/>
      <c r="AB175" s="42"/>
      <c r="AC175" s="40" t="s">
        <v>35</v>
      </c>
      <c r="AD175" s="41"/>
      <c r="AE175" s="42"/>
      <c r="AF175" s="40" t="s">
        <v>36</v>
      </c>
      <c r="AG175" s="42"/>
      <c r="AH175" s="40" t="s">
        <v>37</v>
      </c>
      <c r="AI175" s="41"/>
      <c r="AJ175" s="42"/>
      <c r="AK175" s="40" t="s">
        <v>38</v>
      </c>
      <c r="AL175" s="41"/>
      <c r="AM175" s="41"/>
      <c r="AN175" s="41"/>
      <c r="AO175" s="41"/>
      <c r="AP175" s="42"/>
      <c r="AQ175" s="40" t="s">
        <v>39</v>
      </c>
      <c r="AR175" s="41"/>
      <c r="AS175" s="41"/>
      <c r="AT175" s="46"/>
    </row>
    <row r="176" spans="2:46" ht="10.5" customHeight="1" x14ac:dyDescent="0.15">
      <c r="O176" s="85"/>
      <c r="P176" s="87"/>
      <c r="Q176" s="43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5"/>
      <c r="AC176" s="43"/>
      <c r="AD176" s="44"/>
      <c r="AE176" s="45"/>
      <c r="AF176" s="43"/>
      <c r="AG176" s="45"/>
      <c r="AH176" s="43"/>
      <c r="AI176" s="44"/>
      <c r="AJ176" s="45"/>
      <c r="AK176" s="43"/>
      <c r="AL176" s="44"/>
      <c r="AM176" s="44"/>
      <c r="AN176" s="44"/>
      <c r="AO176" s="44"/>
      <c r="AP176" s="45"/>
      <c r="AQ176" s="43"/>
      <c r="AR176" s="44"/>
      <c r="AS176" s="44"/>
      <c r="AT176" s="47"/>
    </row>
    <row r="177" spans="2:46" ht="10.5" customHeight="1" x14ac:dyDescent="0.15">
      <c r="O177" s="530"/>
      <c r="P177" s="532"/>
      <c r="Q177" s="93"/>
      <c r="R177" s="94"/>
      <c r="S177" s="94"/>
      <c r="T177" s="94"/>
      <c r="U177" s="94"/>
      <c r="V177" s="94"/>
      <c r="W177" s="94"/>
      <c r="X177" s="94"/>
      <c r="Y177" s="94"/>
      <c r="Z177" s="94"/>
      <c r="AA177" s="94"/>
      <c r="AB177" s="94"/>
      <c r="AC177" s="97"/>
      <c r="AD177" s="98"/>
      <c r="AE177" s="99"/>
      <c r="AF177" s="103"/>
      <c r="AG177" s="104"/>
      <c r="AH177" s="107"/>
      <c r="AI177" s="108"/>
      <c r="AJ177" s="109"/>
      <c r="AK177" s="328" t="str">
        <f>IF(AC177*AH177=0,"",AC177*AH177)</f>
        <v/>
      </c>
      <c r="AL177" s="329"/>
      <c r="AM177" s="329"/>
      <c r="AN177" s="329"/>
      <c r="AO177" s="329"/>
      <c r="AP177" s="330"/>
      <c r="AQ177" s="57"/>
      <c r="AR177" s="58"/>
      <c r="AS177" s="58"/>
      <c r="AT177" s="59"/>
    </row>
    <row r="178" spans="2:46" ht="10.5" customHeight="1" thickBot="1" x14ac:dyDescent="0.2">
      <c r="B178" s="35" t="s">
        <v>4</v>
      </c>
      <c r="O178" s="531"/>
      <c r="P178" s="119"/>
      <c r="Q178" s="95"/>
      <c r="R178" s="96"/>
      <c r="S178" s="96"/>
      <c r="T178" s="96"/>
      <c r="U178" s="96"/>
      <c r="V178" s="96"/>
      <c r="W178" s="96"/>
      <c r="X178" s="96"/>
      <c r="Y178" s="96"/>
      <c r="Z178" s="96"/>
      <c r="AA178" s="96"/>
      <c r="AB178" s="96"/>
      <c r="AC178" s="100"/>
      <c r="AD178" s="101"/>
      <c r="AE178" s="102"/>
      <c r="AF178" s="105"/>
      <c r="AG178" s="106"/>
      <c r="AH178" s="110"/>
      <c r="AI178" s="111"/>
      <c r="AJ178" s="112"/>
      <c r="AK178" s="254"/>
      <c r="AL178" s="255"/>
      <c r="AM178" s="255"/>
      <c r="AN178" s="255"/>
      <c r="AO178" s="255"/>
      <c r="AP178" s="256"/>
      <c r="AQ178" s="57"/>
      <c r="AR178" s="58"/>
      <c r="AS178" s="58"/>
      <c r="AT178" s="59"/>
    </row>
    <row r="179" spans="2:46" ht="10.5" customHeight="1" x14ac:dyDescent="0.15">
      <c r="B179" s="126" t="s">
        <v>5</v>
      </c>
      <c r="C179" s="127"/>
      <c r="D179" s="127"/>
      <c r="E179" s="127"/>
      <c r="F179" s="127"/>
      <c r="G179" s="128"/>
      <c r="H179" s="129"/>
      <c r="I179" s="129"/>
      <c r="J179" s="129"/>
      <c r="K179" s="129"/>
      <c r="L179" s="129"/>
      <c r="M179" s="130"/>
      <c r="O179" s="118"/>
      <c r="P179" s="119"/>
      <c r="Q179" s="95"/>
      <c r="R179" s="96"/>
      <c r="S179" s="96"/>
      <c r="T179" s="96"/>
      <c r="U179" s="96"/>
      <c r="V179" s="96"/>
      <c r="W179" s="96"/>
      <c r="X179" s="96"/>
      <c r="Y179" s="96"/>
      <c r="Z179" s="96"/>
      <c r="AA179" s="96"/>
      <c r="AB179" s="96"/>
      <c r="AC179" s="100"/>
      <c r="AD179" s="120"/>
      <c r="AE179" s="121"/>
      <c r="AF179" s="105"/>
      <c r="AG179" s="106"/>
      <c r="AH179" s="110"/>
      <c r="AI179" s="123"/>
      <c r="AJ179" s="124"/>
      <c r="AK179" s="51" t="str">
        <f>IF(AC179*AH179=0,"",AC179*AH179)</f>
        <v/>
      </c>
      <c r="AL179" s="52"/>
      <c r="AM179" s="52"/>
      <c r="AN179" s="52"/>
      <c r="AO179" s="52"/>
      <c r="AP179" s="53"/>
      <c r="AQ179" s="57"/>
      <c r="AR179" s="58"/>
      <c r="AS179" s="58"/>
      <c r="AT179" s="59"/>
    </row>
    <row r="180" spans="2:46" ht="10.5" customHeight="1" x14ac:dyDescent="0.15">
      <c r="B180" s="113"/>
      <c r="C180" s="114"/>
      <c r="D180" s="114"/>
      <c r="E180" s="114"/>
      <c r="F180" s="114"/>
      <c r="G180" s="115"/>
      <c r="H180" s="116"/>
      <c r="I180" s="116"/>
      <c r="J180" s="116"/>
      <c r="K180" s="116"/>
      <c r="L180" s="116"/>
      <c r="M180" s="117"/>
      <c r="O180" s="118"/>
      <c r="P180" s="119"/>
      <c r="Q180" s="95"/>
      <c r="R180" s="96"/>
      <c r="S180" s="96"/>
      <c r="T180" s="96"/>
      <c r="U180" s="96"/>
      <c r="V180" s="96"/>
      <c r="W180" s="96"/>
      <c r="X180" s="96"/>
      <c r="Y180" s="96"/>
      <c r="Z180" s="96"/>
      <c r="AA180" s="96"/>
      <c r="AB180" s="96"/>
      <c r="AC180" s="122"/>
      <c r="AD180" s="120"/>
      <c r="AE180" s="121"/>
      <c r="AF180" s="105"/>
      <c r="AG180" s="106"/>
      <c r="AH180" s="125"/>
      <c r="AI180" s="123"/>
      <c r="AJ180" s="124"/>
      <c r="AK180" s="54"/>
      <c r="AL180" s="55"/>
      <c r="AM180" s="55"/>
      <c r="AN180" s="55"/>
      <c r="AO180" s="55"/>
      <c r="AP180" s="56"/>
      <c r="AQ180" s="57"/>
      <c r="AR180" s="58"/>
      <c r="AS180" s="58"/>
      <c r="AT180" s="59"/>
    </row>
    <row r="181" spans="2:46" ht="10.5" customHeight="1" x14ac:dyDescent="0.15">
      <c r="B181" s="113" t="s">
        <v>6</v>
      </c>
      <c r="C181" s="114"/>
      <c r="D181" s="114"/>
      <c r="E181" s="114"/>
      <c r="F181" s="114"/>
      <c r="G181" s="115"/>
      <c r="H181" s="116"/>
      <c r="I181" s="116"/>
      <c r="J181" s="116"/>
      <c r="K181" s="116"/>
      <c r="L181" s="116"/>
      <c r="M181" s="117"/>
      <c r="O181" s="118"/>
      <c r="P181" s="119"/>
      <c r="Q181" s="95"/>
      <c r="R181" s="96"/>
      <c r="S181" s="96"/>
      <c r="T181" s="96"/>
      <c r="U181" s="96"/>
      <c r="V181" s="96"/>
      <c r="W181" s="96"/>
      <c r="X181" s="96"/>
      <c r="Y181" s="96"/>
      <c r="Z181" s="96"/>
      <c r="AA181" s="96"/>
      <c r="AB181" s="96"/>
      <c r="AC181" s="100"/>
      <c r="AD181" s="120"/>
      <c r="AE181" s="121"/>
      <c r="AF181" s="105"/>
      <c r="AG181" s="106"/>
      <c r="AH181" s="110"/>
      <c r="AI181" s="123"/>
      <c r="AJ181" s="124"/>
      <c r="AK181" s="51" t="str">
        <f>IF(AC181*AH181=0,"",AC181*AH181)</f>
        <v/>
      </c>
      <c r="AL181" s="52"/>
      <c r="AM181" s="52"/>
      <c r="AN181" s="52"/>
      <c r="AO181" s="52"/>
      <c r="AP181" s="53"/>
      <c r="AQ181" s="57"/>
      <c r="AR181" s="58"/>
      <c r="AS181" s="58"/>
      <c r="AT181" s="59"/>
    </row>
    <row r="182" spans="2:46" ht="10.5" customHeight="1" x14ac:dyDescent="0.15">
      <c r="B182" s="113"/>
      <c r="C182" s="114"/>
      <c r="D182" s="114"/>
      <c r="E182" s="114"/>
      <c r="F182" s="114"/>
      <c r="G182" s="115"/>
      <c r="H182" s="116"/>
      <c r="I182" s="116"/>
      <c r="J182" s="116"/>
      <c r="K182" s="116"/>
      <c r="L182" s="116"/>
      <c r="M182" s="117"/>
      <c r="O182" s="118"/>
      <c r="P182" s="119"/>
      <c r="Q182" s="95"/>
      <c r="R182" s="96"/>
      <c r="S182" s="96"/>
      <c r="T182" s="96"/>
      <c r="U182" s="96"/>
      <c r="V182" s="96"/>
      <c r="W182" s="96"/>
      <c r="X182" s="96"/>
      <c r="Y182" s="96"/>
      <c r="Z182" s="96"/>
      <c r="AA182" s="96"/>
      <c r="AB182" s="96"/>
      <c r="AC182" s="122"/>
      <c r="AD182" s="120"/>
      <c r="AE182" s="121"/>
      <c r="AF182" s="105"/>
      <c r="AG182" s="106"/>
      <c r="AH182" s="125"/>
      <c r="AI182" s="123"/>
      <c r="AJ182" s="124"/>
      <c r="AK182" s="54"/>
      <c r="AL182" s="55"/>
      <c r="AM182" s="55"/>
      <c r="AN182" s="55"/>
      <c r="AO182" s="55"/>
      <c r="AP182" s="56"/>
      <c r="AQ182" s="57"/>
      <c r="AR182" s="58"/>
      <c r="AS182" s="58"/>
      <c r="AT182" s="59"/>
    </row>
    <row r="183" spans="2:46" ht="10.5" customHeight="1" x14ac:dyDescent="0.15">
      <c r="B183" s="113" t="s">
        <v>7</v>
      </c>
      <c r="C183" s="114"/>
      <c r="D183" s="114"/>
      <c r="E183" s="114"/>
      <c r="F183" s="114"/>
      <c r="G183" s="115"/>
      <c r="H183" s="116"/>
      <c r="I183" s="116"/>
      <c r="J183" s="116"/>
      <c r="K183" s="116"/>
      <c r="L183" s="116"/>
      <c r="M183" s="117"/>
      <c r="O183" s="118"/>
      <c r="P183" s="119"/>
      <c r="Q183" s="95"/>
      <c r="R183" s="96"/>
      <c r="S183" s="96"/>
      <c r="T183" s="96"/>
      <c r="U183" s="96"/>
      <c r="V183" s="96"/>
      <c r="W183" s="96"/>
      <c r="X183" s="96"/>
      <c r="Y183" s="96"/>
      <c r="Z183" s="96"/>
      <c r="AA183" s="96"/>
      <c r="AB183" s="96"/>
      <c r="AC183" s="100"/>
      <c r="AD183" s="120"/>
      <c r="AE183" s="121"/>
      <c r="AF183" s="105"/>
      <c r="AG183" s="106"/>
      <c r="AH183" s="110"/>
      <c r="AI183" s="123"/>
      <c r="AJ183" s="124"/>
      <c r="AK183" s="51" t="str">
        <f>IF(AC183*AH183=0,"",AC183*AH183)</f>
        <v/>
      </c>
      <c r="AL183" s="52"/>
      <c r="AM183" s="52"/>
      <c r="AN183" s="52"/>
      <c r="AO183" s="52"/>
      <c r="AP183" s="53"/>
      <c r="AQ183" s="57"/>
      <c r="AR183" s="58"/>
      <c r="AS183" s="58"/>
      <c r="AT183" s="59"/>
    </row>
    <row r="184" spans="2:46" ht="10.5" customHeight="1" x14ac:dyDescent="0.15">
      <c r="B184" s="113"/>
      <c r="C184" s="114"/>
      <c r="D184" s="114"/>
      <c r="E184" s="114"/>
      <c r="F184" s="114"/>
      <c r="G184" s="115"/>
      <c r="H184" s="116"/>
      <c r="I184" s="116"/>
      <c r="J184" s="116"/>
      <c r="K184" s="116"/>
      <c r="L184" s="116"/>
      <c r="M184" s="117"/>
      <c r="O184" s="118"/>
      <c r="P184" s="119"/>
      <c r="Q184" s="95"/>
      <c r="R184" s="96"/>
      <c r="S184" s="96"/>
      <c r="T184" s="96"/>
      <c r="U184" s="96"/>
      <c r="V184" s="96"/>
      <c r="W184" s="96"/>
      <c r="X184" s="96"/>
      <c r="Y184" s="96"/>
      <c r="Z184" s="96"/>
      <c r="AA184" s="96"/>
      <c r="AB184" s="96"/>
      <c r="AC184" s="122"/>
      <c r="AD184" s="120"/>
      <c r="AE184" s="121"/>
      <c r="AF184" s="105"/>
      <c r="AG184" s="106"/>
      <c r="AH184" s="125"/>
      <c r="AI184" s="123"/>
      <c r="AJ184" s="124"/>
      <c r="AK184" s="54"/>
      <c r="AL184" s="55"/>
      <c r="AM184" s="55"/>
      <c r="AN184" s="55"/>
      <c r="AO184" s="55"/>
      <c r="AP184" s="56"/>
      <c r="AQ184" s="57"/>
      <c r="AR184" s="58"/>
      <c r="AS184" s="58"/>
      <c r="AT184" s="59"/>
    </row>
    <row r="185" spans="2:46" ht="10.5" customHeight="1" x14ac:dyDescent="0.15">
      <c r="B185" s="73" t="s">
        <v>8</v>
      </c>
      <c r="C185" s="38"/>
      <c r="D185" s="38"/>
      <c r="E185" s="38"/>
      <c r="F185" s="38"/>
      <c r="G185" s="131"/>
      <c r="H185" s="132"/>
      <c r="I185" s="132"/>
      <c r="J185" s="132"/>
      <c r="K185" s="132"/>
      <c r="L185" s="132"/>
      <c r="M185" s="133"/>
      <c r="O185" s="118"/>
      <c r="P185" s="119"/>
      <c r="Q185" s="134"/>
      <c r="R185" s="135"/>
      <c r="S185" s="135"/>
      <c r="T185" s="135"/>
      <c r="U185" s="135"/>
      <c r="V185" s="135"/>
      <c r="W185" s="135"/>
      <c r="X185" s="135"/>
      <c r="Y185" s="135"/>
      <c r="Z185" s="135"/>
      <c r="AA185" s="135"/>
      <c r="AB185" s="135"/>
      <c r="AC185" s="100"/>
      <c r="AD185" s="120"/>
      <c r="AE185" s="121"/>
      <c r="AF185" s="105"/>
      <c r="AG185" s="106"/>
      <c r="AH185" s="110"/>
      <c r="AI185" s="123"/>
      <c r="AJ185" s="124"/>
      <c r="AK185" s="51" t="str">
        <f>IF(AC185*AH185=0,"",AC185*AH185)</f>
        <v/>
      </c>
      <c r="AL185" s="52"/>
      <c r="AM185" s="52"/>
      <c r="AN185" s="52"/>
      <c r="AO185" s="52"/>
      <c r="AP185" s="53"/>
      <c r="AQ185" s="57"/>
      <c r="AR185" s="58"/>
      <c r="AS185" s="58"/>
      <c r="AT185" s="59"/>
    </row>
    <row r="186" spans="2:46" ht="10.5" customHeight="1" thickBot="1" x14ac:dyDescent="0.2">
      <c r="B186" s="73"/>
      <c r="C186" s="38"/>
      <c r="D186" s="38"/>
      <c r="E186" s="38"/>
      <c r="F186" s="38"/>
      <c r="G186" s="131"/>
      <c r="H186" s="132"/>
      <c r="I186" s="132"/>
      <c r="J186" s="132"/>
      <c r="K186" s="132"/>
      <c r="L186" s="132"/>
      <c r="M186" s="133"/>
      <c r="O186" s="118"/>
      <c r="P186" s="119"/>
      <c r="Q186" s="134"/>
      <c r="R186" s="135"/>
      <c r="S186" s="135"/>
      <c r="T186" s="135"/>
      <c r="U186" s="135"/>
      <c r="V186" s="135"/>
      <c r="W186" s="135"/>
      <c r="X186" s="135"/>
      <c r="Y186" s="135"/>
      <c r="Z186" s="135"/>
      <c r="AA186" s="135"/>
      <c r="AB186" s="135"/>
      <c r="AC186" s="122"/>
      <c r="AD186" s="120"/>
      <c r="AE186" s="121"/>
      <c r="AF186" s="105"/>
      <c r="AG186" s="106"/>
      <c r="AH186" s="125"/>
      <c r="AI186" s="123"/>
      <c r="AJ186" s="124"/>
      <c r="AK186" s="54"/>
      <c r="AL186" s="55"/>
      <c r="AM186" s="55"/>
      <c r="AN186" s="55"/>
      <c r="AO186" s="55"/>
      <c r="AP186" s="56"/>
      <c r="AQ186" s="57"/>
      <c r="AR186" s="58"/>
      <c r="AS186" s="58"/>
      <c r="AT186" s="59"/>
    </row>
    <row r="187" spans="2:46" ht="10.5" customHeight="1" x14ac:dyDescent="0.15">
      <c r="B187" s="139" t="s">
        <v>9</v>
      </c>
      <c r="C187" s="140"/>
      <c r="D187" s="140"/>
      <c r="E187" s="140"/>
      <c r="F187" s="140"/>
      <c r="G187" s="143" t="str">
        <f>AK205</f>
        <v/>
      </c>
      <c r="H187" s="144"/>
      <c r="I187" s="144"/>
      <c r="J187" s="144"/>
      <c r="K187" s="144"/>
      <c r="L187" s="144"/>
      <c r="M187" s="145"/>
      <c r="O187" s="118"/>
      <c r="P187" s="119"/>
      <c r="Q187" s="95"/>
      <c r="R187" s="96"/>
      <c r="S187" s="96"/>
      <c r="T187" s="96"/>
      <c r="U187" s="96"/>
      <c r="V187" s="96"/>
      <c r="W187" s="96"/>
      <c r="X187" s="96"/>
      <c r="Y187" s="96"/>
      <c r="Z187" s="96"/>
      <c r="AA187" s="96"/>
      <c r="AB187" s="96"/>
      <c r="AC187" s="100"/>
      <c r="AD187" s="120"/>
      <c r="AE187" s="121"/>
      <c r="AF187" s="105"/>
      <c r="AG187" s="106"/>
      <c r="AH187" s="110"/>
      <c r="AI187" s="123"/>
      <c r="AJ187" s="124"/>
      <c r="AK187" s="51" t="str">
        <f>IF(AC187*AH187=0,"",AC187*AH187)</f>
        <v/>
      </c>
      <c r="AL187" s="52"/>
      <c r="AM187" s="52"/>
      <c r="AN187" s="52"/>
      <c r="AO187" s="52"/>
      <c r="AP187" s="53"/>
      <c r="AQ187" s="57"/>
      <c r="AR187" s="58"/>
      <c r="AS187" s="58"/>
      <c r="AT187" s="59"/>
    </row>
    <row r="188" spans="2:46" ht="10.5" customHeight="1" thickBot="1" x14ac:dyDescent="0.2">
      <c r="B188" s="141"/>
      <c r="C188" s="142"/>
      <c r="D188" s="142"/>
      <c r="E188" s="142"/>
      <c r="F188" s="142"/>
      <c r="G188" s="146"/>
      <c r="H188" s="147"/>
      <c r="I188" s="147"/>
      <c r="J188" s="147"/>
      <c r="K188" s="147"/>
      <c r="L188" s="147"/>
      <c r="M188" s="148"/>
      <c r="O188" s="118"/>
      <c r="P188" s="119"/>
      <c r="Q188" s="95"/>
      <c r="R188" s="96"/>
      <c r="S188" s="96"/>
      <c r="T188" s="96"/>
      <c r="U188" s="96"/>
      <c r="V188" s="96"/>
      <c r="W188" s="96"/>
      <c r="X188" s="96"/>
      <c r="Y188" s="96"/>
      <c r="Z188" s="96"/>
      <c r="AA188" s="96"/>
      <c r="AB188" s="96"/>
      <c r="AC188" s="122"/>
      <c r="AD188" s="120"/>
      <c r="AE188" s="121"/>
      <c r="AF188" s="105"/>
      <c r="AG188" s="106"/>
      <c r="AH188" s="125"/>
      <c r="AI188" s="123"/>
      <c r="AJ188" s="124"/>
      <c r="AK188" s="54"/>
      <c r="AL188" s="55"/>
      <c r="AM188" s="55"/>
      <c r="AN188" s="55"/>
      <c r="AO188" s="55"/>
      <c r="AP188" s="56"/>
      <c r="AQ188" s="57"/>
      <c r="AR188" s="58"/>
      <c r="AS188" s="58"/>
      <c r="AT188" s="59"/>
    </row>
    <row r="189" spans="2:46" ht="10.5" customHeight="1" x14ac:dyDescent="0.15">
      <c r="B189" s="73" t="s">
        <v>10</v>
      </c>
      <c r="C189" s="38"/>
      <c r="D189" s="38"/>
      <c r="E189" s="38"/>
      <c r="F189" s="38"/>
      <c r="G189" s="131"/>
      <c r="H189" s="132"/>
      <c r="I189" s="132"/>
      <c r="J189" s="132"/>
      <c r="K189" s="132"/>
      <c r="L189" s="132"/>
      <c r="M189" s="133"/>
      <c r="O189" s="118"/>
      <c r="P189" s="119"/>
      <c r="Q189" s="95"/>
      <c r="R189" s="96"/>
      <c r="S189" s="96"/>
      <c r="T189" s="96"/>
      <c r="U189" s="96"/>
      <c r="V189" s="96"/>
      <c r="W189" s="96"/>
      <c r="X189" s="96"/>
      <c r="Y189" s="96"/>
      <c r="Z189" s="96"/>
      <c r="AA189" s="96"/>
      <c r="AB189" s="96"/>
      <c r="AC189" s="100"/>
      <c r="AD189" s="120"/>
      <c r="AE189" s="121"/>
      <c r="AF189" s="105"/>
      <c r="AG189" s="106"/>
      <c r="AH189" s="110"/>
      <c r="AI189" s="123"/>
      <c r="AJ189" s="124"/>
      <c r="AK189" s="51" t="str">
        <f>IF(AC189*AH189=0,"",AC189*AH189)</f>
        <v/>
      </c>
      <c r="AL189" s="52"/>
      <c r="AM189" s="52"/>
      <c r="AN189" s="52"/>
      <c r="AO189" s="52"/>
      <c r="AP189" s="53"/>
      <c r="AQ189" s="57"/>
      <c r="AR189" s="58"/>
      <c r="AS189" s="58"/>
      <c r="AT189" s="59"/>
    </row>
    <row r="190" spans="2:46" ht="10.5" customHeight="1" thickBot="1" x14ac:dyDescent="0.2">
      <c r="B190" s="74"/>
      <c r="C190" s="75"/>
      <c r="D190" s="75"/>
      <c r="E190" s="75"/>
      <c r="F190" s="75"/>
      <c r="G190" s="136"/>
      <c r="H190" s="137"/>
      <c r="I190" s="137"/>
      <c r="J190" s="137"/>
      <c r="K190" s="137"/>
      <c r="L190" s="137"/>
      <c r="M190" s="138"/>
      <c r="O190" s="118"/>
      <c r="P190" s="119"/>
      <c r="Q190" s="95"/>
      <c r="R190" s="96"/>
      <c r="S190" s="96"/>
      <c r="T190" s="96"/>
      <c r="U190" s="96"/>
      <c r="V190" s="96"/>
      <c r="W190" s="96"/>
      <c r="X190" s="96"/>
      <c r="Y190" s="96"/>
      <c r="Z190" s="96"/>
      <c r="AA190" s="96"/>
      <c r="AB190" s="96"/>
      <c r="AC190" s="122"/>
      <c r="AD190" s="120"/>
      <c r="AE190" s="121"/>
      <c r="AF190" s="105"/>
      <c r="AG190" s="106"/>
      <c r="AH190" s="125"/>
      <c r="AI190" s="123"/>
      <c r="AJ190" s="124"/>
      <c r="AK190" s="54"/>
      <c r="AL190" s="55"/>
      <c r="AM190" s="55"/>
      <c r="AN190" s="55"/>
      <c r="AO190" s="55"/>
      <c r="AP190" s="56"/>
      <c r="AQ190" s="57"/>
      <c r="AR190" s="58"/>
      <c r="AS190" s="58"/>
      <c r="AT190" s="59"/>
    </row>
    <row r="191" spans="2:46" ht="10.5" customHeight="1" x14ac:dyDescent="0.15">
      <c r="O191" s="118"/>
      <c r="P191" s="119"/>
      <c r="Q191" s="95"/>
      <c r="R191" s="96"/>
      <c r="S191" s="96"/>
      <c r="T191" s="96"/>
      <c r="U191" s="96"/>
      <c r="V191" s="96"/>
      <c r="W191" s="96"/>
      <c r="X191" s="96"/>
      <c r="Y191" s="96"/>
      <c r="Z191" s="96"/>
      <c r="AA191" s="96"/>
      <c r="AB191" s="96"/>
      <c r="AC191" s="100"/>
      <c r="AD191" s="120"/>
      <c r="AE191" s="121"/>
      <c r="AF191" s="105"/>
      <c r="AG191" s="106"/>
      <c r="AH191" s="110"/>
      <c r="AI191" s="123"/>
      <c r="AJ191" s="124"/>
      <c r="AK191" s="51" t="str">
        <f>IF(AC191*AH191=0,"",AC191*AH191)</f>
        <v/>
      </c>
      <c r="AL191" s="52"/>
      <c r="AM191" s="52"/>
      <c r="AN191" s="52"/>
      <c r="AO191" s="52"/>
      <c r="AP191" s="53"/>
      <c r="AQ191" s="178"/>
      <c r="AR191" s="38"/>
      <c r="AS191" s="38"/>
      <c r="AT191" s="179"/>
    </row>
    <row r="192" spans="2:46" ht="10.5" customHeight="1" x14ac:dyDescent="0.15">
      <c r="O192" s="180"/>
      <c r="P192" s="181"/>
      <c r="Q192" s="182"/>
      <c r="R192" s="183"/>
      <c r="S192" s="183"/>
      <c r="T192" s="183"/>
      <c r="U192" s="183"/>
      <c r="V192" s="183"/>
      <c r="W192" s="183"/>
      <c r="X192" s="183"/>
      <c r="Y192" s="183"/>
      <c r="Z192" s="183"/>
      <c r="AA192" s="183"/>
      <c r="AB192" s="183"/>
      <c r="AC192" s="184"/>
      <c r="AD192" s="185"/>
      <c r="AE192" s="186"/>
      <c r="AF192" s="187"/>
      <c r="AG192" s="188"/>
      <c r="AH192" s="189"/>
      <c r="AI192" s="190"/>
      <c r="AJ192" s="191"/>
      <c r="AK192" s="192"/>
      <c r="AL192" s="193"/>
      <c r="AM192" s="193"/>
      <c r="AN192" s="193"/>
      <c r="AO192" s="193"/>
      <c r="AP192" s="194"/>
      <c r="AQ192" s="43"/>
      <c r="AR192" s="44"/>
      <c r="AS192" s="44"/>
      <c r="AT192" s="47"/>
    </row>
    <row r="193" spans="2:46" ht="10.5" customHeight="1" thickBot="1" x14ac:dyDescent="0.2">
      <c r="O193" s="217" t="s">
        <v>41</v>
      </c>
      <c r="P193" s="218"/>
      <c r="Q193" s="218"/>
      <c r="R193" s="218"/>
      <c r="S193" s="218"/>
      <c r="T193" s="218"/>
      <c r="U193" s="218"/>
      <c r="V193" s="218"/>
      <c r="W193" s="218"/>
      <c r="X193" s="218"/>
      <c r="Y193" s="218"/>
      <c r="Z193" s="218"/>
      <c r="AA193" s="218"/>
      <c r="AB193" s="218"/>
      <c r="AC193" s="218"/>
      <c r="AD193" s="218"/>
      <c r="AE193" s="218"/>
      <c r="AF193" s="218"/>
      <c r="AG193" s="218"/>
      <c r="AH193" s="218"/>
      <c r="AI193" s="218"/>
      <c r="AJ193" s="219"/>
      <c r="AK193" s="172" t="str">
        <f>IF(SUM(AK177:AP192)=0,"",SUM(AK177:AP192))</f>
        <v/>
      </c>
      <c r="AL193" s="223"/>
      <c r="AM193" s="223"/>
      <c r="AN193" s="223"/>
      <c r="AO193" s="223"/>
      <c r="AP193" s="224"/>
      <c r="AQ193" s="225" t="str">
        <f>IFERROR(IF(AK193=0,"",AK193*0.1),"")</f>
        <v/>
      </c>
      <c r="AR193" s="226"/>
      <c r="AS193" s="226"/>
      <c r="AT193" s="227"/>
    </row>
    <row r="194" spans="2:46" ht="10.5" customHeight="1" x14ac:dyDescent="0.15">
      <c r="B194" s="149" t="s">
        <v>25</v>
      </c>
      <c r="C194" s="152" t="s">
        <v>26</v>
      </c>
      <c r="D194" s="153"/>
      <c r="E194" s="153"/>
      <c r="F194" s="154"/>
      <c r="G194" s="158" t="s">
        <v>27</v>
      </c>
      <c r="H194" s="159"/>
      <c r="I194" s="159"/>
      <c r="J194" s="159"/>
      <c r="K194" s="160"/>
      <c r="L194" s="164" t="s">
        <v>28</v>
      </c>
      <c r="M194" s="165"/>
      <c r="O194" s="220"/>
      <c r="P194" s="221"/>
      <c r="Q194" s="221"/>
      <c r="R194" s="221"/>
      <c r="S194" s="221"/>
      <c r="T194" s="221"/>
      <c r="U194" s="221"/>
      <c r="V194" s="221"/>
      <c r="W194" s="221"/>
      <c r="X194" s="221"/>
      <c r="Y194" s="221"/>
      <c r="Z194" s="221"/>
      <c r="AA194" s="221"/>
      <c r="AB194" s="221"/>
      <c r="AC194" s="221"/>
      <c r="AD194" s="221"/>
      <c r="AE194" s="221"/>
      <c r="AF194" s="221"/>
      <c r="AG194" s="221"/>
      <c r="AH194" s="221"/>
      <c r="AI194" s="221"/>
      <c r="AJ194" s="222"/>
      <c r="AK194" s="192"/>
      <c r="AL194" s="193"/>
      <c r="AM194" s="193"/>
      <c r="AN194" s="193"/>
      <c r="AO194" s="193"/>
      <c r="AP194" s="194"/>
      <c r="AQ194" s="228"/>
      <c r="AR194" s="229"/>
      <c r="AS194" s="229"/>
      <c r="AT194" s="230"/>
    </row>
    <row r="195" spans="2:46" ht="10.5" customHeight="1" x14ac:dyDescent="0.15">
      <c r="B195" s="150"/>
      <c r="C195" s="155"/>
      <c r="D195" s="156"/>
      <c r="E195" s="156"/>
      <c r="F195" s="157"/>
      <c r="G195" s="161"/>
      <c r="H195" s="162"/>
      <c r="I195" s="162"/>
      <c r="J195" s="162"/>
      <c r="K195" s="163"/>
      <c r="L195" s="166"/>
      <c r="M195" s="167"/>
      <c r="O195" s="168" t="s">
        <v>82</v>
      </c>
      <c r="P195" s="169"/>
      <c r="Q195" s="169"/>
      <c r="R195" s="169"/>
      <c r="S195" s="169"/>
      <c r="T195" s="169"/>
      <c r="U195" s="169"/>
      <c r="V195" s="169"/>
      <c r="W195" s="169"/>
      <c r="X195" s="169"/>
      <c r="Y195" s="169"/>
      <c r="Z195" s="169"/>
      <c r="AA195" s="169"/>
      <c r="AB195" s="169"/>
      <c r="AC195" s="169"/>
      <c r="AD195" s="169"/>
      <c r="AE195" s="169"/>
      <c r="AF195" s="169"/>
      <c r="AG195" s="169"/>
      <c r="AH195" s="169"/>
      <c r="AI195" s="169"/>
      <c r="AJ195" s="170"/>
      <c r="AK195" s="172" t="str">
        <f>IF(SUM(AK193,AQ193)=0,"",SUM(AK193,AQ193))</f>
        <v/>
      </c>
      <c r="AL195" s="173"/>
      <c r="AM195" s="173"/>
      <c r="AN195" s="173"/>
      <c r="AO195" s="173"/>
      <c r="AP195" s="174"/>
      <c r="AQ195" s="178"/>
      <c r="AR195" s="38"/>
      <c r="AS195" s="38"/>
      <c r="AT195" s="179"/>
    </row>
    <row r="196" spans="2:46" ht="10.5" customHeight="1" thickBot="1" x14ac:dyDescent="0.2">
      <c r="B196" s="150"/>
      <c r="C196" s="195" t="str">
        <f>IF($C$31="","",$C$31)</f>
        <v/>
      </c>
      <c r="D196" s="196"/>
      <c r="E196" s="196"/>
      <c r="F196" s="197"/>
      <c r="G196" s="204" t="s">
        <v>29</v>
      </c>
      <c r="H196" s="205"/>
      <c r="I196" s="205"/>
      <c r="J196" s="205"/>
      <c r="K196" s="206"/>
      <c r="L196" s="207" t="str">
        <f>IF($L$31="","",$L$31)</f>
        <v/>
      </c>
      <c r="M196" s="208"/>
      <c r="O196" s="74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  <c r="AA196" s="75"/>
      <c r="AB196" s="75"/>
      <c r="AC196" s="75"/>
      <c r="AD196" s="75"/>
      <c r="AE196" s="75"/>
      <c r="AF196" s="75"/>
      <c r="AG196" s="75"/>
      <c r="AH196" s="75"/>
      <c r="AI196" s="75"/>
      <c r="AJ196" s="171"/>
      <c r="AK196" s="175"/>
      <c r="AL196" s="176"/>
      <c r="AM196" s="176"/>
      <c r="AN196" s="176"/>
      <c r="AO196" s="176"/>
      <c r="AP196" s="177"/>
      <c r="AQ196" s="178"/>
      <c r="AR196" s="38"/>
      <c r="AS196" s="38"/>
      <c r="AT196" s="179"/>
    </row>
    <row r="197" spans="2:46" ht="10.5" customHeight="1" x14ac:dyDescent="0.15">
      <c r="B197" s="150"/>
      <c r="C197" s="198"/>
      <c r="D197" s="199"/>
      <c r="E197" s="199"/>
      <c r="F197" s="200"/>
      <c r="G197" s="213" t="str">
        <f>IF($G$32="","",$G$32)</f>
        <v/>
      </c>
      <c r="H197" s="214"/>
      <c r="I197" s="214"/>
      <c r="J197" s="214"/>
      <c r="K197" s="215" t="s">
        <v>30</v>
      </c>
      <c r="L197" s="209"/>
      <c r="M197" s="210"/>
      <c r="O197" s="73" t="s">
        <v>33</v>
      </c>
      <c r="P197" s="257" t="s">
        <v>34</v>
      </c>
      <c r="Q197" s="178" t="s">
        <v>42</v>
      </c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258"/>
      <c r="AC197" s="178" t="s">
        <v>35</v>
      </c>
      <c r="AD197" s="38"/>
      <c r="AE197" s="258"/>
      <c r="AF197" s="178" t="s">
        <v>36</v>
      </c>
      <c r="AG197" s="258"/>
      <c r="AH197" s="178" t="s">
        <v>37</v>
      </c>
      <c r="AI197" s="38"/>
      <c r="AJ197" s="258"/>
      <c r="AK197" s="178" t="s">
        <v>38</v>
      </c>
      <c r="AL197" s="38"/>
      <c r="AM197" s="38"/>
      <c r="AN197" s="38"/>
      <c r="AO197" s="38"/>
      <c r="AP197" s="258"/>
      <c r="AQ197" s="57"/>
      <c r="AR197" s="58"/>
      <c r="AS197" s="58"/>
      <c r="AT197" s="59"/>
    </row>
    <row r="198" spans="2:46" ht="10.5" customHeight="1" x14ac:dyDescent="0.15">
      <c r="B198" s="150"/>
      <c r="C198" s="198"/>
      <c r="D198" s="199"/>
      <c r="E198" s="199"/>
      <c r="F198" s="200"/>
      <c r="G198" s="231" t="str">
        <f>IF($G$33="","",$G$33)</f>
        <v/>
      </c>
      <c r="H198" s="232"/>
      <c r="I198" s="232"/>
      <c r="J198" s="232"/>
      <c r="K198" s="215"/>
      <c r="L198" s="209"/>
      <c r="M198" s="210"/>
      <c r="O198" s="85"/>
      <c r="P198" s="87"/>
      <c r="Q198" s="43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5"/>
      <c r="AC198" s="43"/>
      <c r="AD198" s="44"/>
      <c r="AE198" s="45"/>
      <c r="AF198" s="43"/>
      <c r="AG198" s="45"/>
      <c r="AH198" s="43"/>
      <c r="AI198" s="44"/>
      <c r="AJ198" s="45"/>
      <c r="AK198" s="43"/>
      <c r="AL198" s="44"/>
      <c r="AM198" s="44"/>
      <c r="AN198" s="44"/>
      <c r="AO198" s="44"/>
      <c r="AP198" s="45"/>
      <c r="AQ198" s="57"/>
      <c r="AR198" s="58"/>
      <c r="AS198" s="58"/>
      <c r="AT198" s="59"/>
    </row>
    <row r="199" spans="2:46" ht="10.5" customHeight="1" x14ac:dyDescent="0.15">
      <c r="B199" s="150"/>
      <c r="C199" s="201"/>
      <c r="D199" s="202"/>
      <c r="E199" s="202"/>
      <c r="F199" s="203"/>
      <c r="G199" s="211"/>
      <c r="H199" s="233"/>
      <c r="I199" s="233"/>
      <c r="J199" s="233"/>
      <c r="K199" s="216"/>
      <c r="L199" s="211"/>
      <c r="M199" s="212"/>
      <c r="O199" s="530"/>
      <c r="P199" s="535"/>
      <c r="Q199" s="79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234"/>
      <c r="AC199" s="238"/>
      <c r="AD199" s="239"/>
      <c r="AE199" s="240"/>
      <c r="AF199" s="244"/>
      <c r="AG199" s="245"/>
      <c r="AH199" s="248"/>
      <c r="AI199" s="249"/>
      <c r="AJ199" s="250"/>
      <c r="AK199" s="172" t="str">
        <f>IF(AC199*AH199=0,"",AC199*AH199)</f>
        <v/>
      </c>
      <c r="AL199" s="173"/>
      <c r="AM199" s="173"/>
      <c r="AN199" s="173"/>
      <c r="AO199" s="173"/>
      <c r="AP199" s="174"/>
      <c r="AQ199" s="57"/>
      <c r="AR199" s="58"/>
      <c r="AS199" s="58"/>
      <c r="AT199" s="59"/>
    </row>
    <row r="200" spans="2:46" ht="10.5" customHeight="1" x14ac:dyDescent="0.15">
      <c r="B200" s="150"/>
      <c r="C200" s="293" t="s">
        <v>31</v>
      </c>
      <c r="D200" s="294"/>
      <c r="E200" s="294"/>
      <c r="F200" s="295"/>
      <c r="G200" s="822" t="str">
        <f>IF($G$35="","",$G$35)</f>
        <v/>
      </c>
      <c r="H200" s="823"/>
      <c r="I200" s="823"/>
      <c r="J200" s="823"/>
      <c r="K200" s="823"/>
      <c r="L200" s="823"/>
      <c r="M200" s="824"/>
      <c r="O200" s="531"/>
      <c r="P200" s="536"/>
      <c r="Q200" s="235"/>
      <c r="R200" s="236"/>
      <c r="S200" s="236"/>
      <c r="T200" s="236"/>
      <c r="U200" s="236"/>
      <c r="V200" s="236"/>
      <c r="W200" s="236"/>
      <c r="X200" s="236"/>
      <c r="Y200" s="236"/>
      <c r="Z200" s="236"/>
      <c r="AA200" s="236"/>
      <c r="AB200" s="237"/>
      <c r="AC200" s="241"/>
      <c r="AD200" s="242"/>
      <c r="AE200" s="243"/>
      <c r="AF200" s="246"/>
      <c r="AG200" s="247"/>
      <c r="AH200" s="251"/>
      <c r="AI200" s="252"/>
      <c r="AJ200" s="253"/>
      <c r="AK200" s="254"/>
      <c r="AL200" s="255"/>
      <c r="AM200" s="255"/>
      <c r="AN200" s="255"/>
      <c r="AO200" s="255"/>
      <c r="AP200" s="256"/>
      <c r="AQ200" s="57"/>
      <c r="AR200" s="58"/>
      <c r="AS200" s="58"/>
      <c r="AT200" s="59"/>
    </row>
    <row r="201" spans="2:46" ht="10.5" customHeight="1" x14ac:dyDescent="0.15">
      <c r="B201" s="150"/>
      <c r="C201" s="155"/>
      <c r="D201" s="156"/>
      <c r="E201" s="156"/>
      <c r="F201" s="157"/>
      <c r="G201" s="825"/>
      <c r="H201" s="826"/>
      <c r="I201" s="826"/>
      <c r="J201" s="826"/>
      <c r="K201" s="826"/>
      <c r="L201" s="826"/>
      <c r="M201" s="827"/>
      <c r="O201" s="302"/>
      <c r="P201" s="304"/>
      <c r="Q201" s="306"/>
      <c r="R201" s="307"/>
      <c r="S201" s="307"/>
      <c r="T201" s="307"/>
      <c r="U201" s="307"/>
      <c r="V201" s="307"/>
      <c r="W201" s="307"/>
      <c r="X201" s="307"/>
      <c r="Y201" s="307"/>
      <c r="Z201" s="307"/>
      <c r="AA201" s="307"/>
      <c r="AB201" s="308"/>
      <c r="AC201" s="312"/>
      <c r="AD201" s="313"/>
      <c r="AE201" s="314"/>
      <c r="AF201" s="259"/>
      <c r="AG201" s="260"/>
      <c r="AH201" s="263"/>
      <c r="AI201" s="264"/>
      <c r="AJ201" s="265"/>
      <c r="AK201" s="51" t="str">
        <f>IF(AC201*AH201=0,"",AC201*AH201)</f>
        <v/>
      </c>
      <c r="AL201" s="269"/>
      <c r="AM201" s="269"/>
      <c r="AN201" s="269"/>
      <c r="AO201" s="269"/>
      <c r="AP201" s="270"/>
      <c r="AQ201" s="57"/>
      <c r="AR201" s="58"/>
      <c r="AS201" s="58"/>
      <c r="AT201" s="59"/>
    </row>
    <row r="202" spans="2:46" ht="10.5" customHeight="1" x14ac:dyDescent="0.15">
      <c r="B202" s="150"/>
      <c r="C202" s="274" t="s">
        <v>32</v>
      </c>
      <c r="D202" s="275"/>
      <c r="E202" s="275"/>
      <c r="F202" s="276"/>
      <c r="G202" s="209" t="str">
        <f>IF($G$37="","",$G$37)</f>
        <v/>
      </c>
      <c r="H202" s="283"/>
      <c r="I202" s="283"/>
      <c r="J202" s="283"/>
      <c r="K202" s="283"/>
      <c r="L202" s="283"/>
      <c r="M202" s="210"/>
      <c r="O202" s="303"/>
      <c r="P202" s="305"/>
      <c r="Q202" s="309"/>
      <c r="R202" s="310"/>
      <c r="S202" s="310"/>
      <c r="T202" s="310"/>
      <c r="U202" s="310"/>
      <c r="V202" s="310"/>
      <c r="W202" s="310"/>
      <c r="X202" s="310"/>
      <c r="Y202" s="310"/>
      <c r="Z202" s="310"/>
      <c r="AA202" s="310"/>
      <c r="AB202" s="311"/>
      <c r="AC202" s="315"/>
      <c r="AD202" s="316"/>
      <c r="AE202" s="317"/>
      <c r="AF202" s="261"/>
      <c r="AG202" s="262"/>
      <c r="AH202" s="266"/>
      <c r="AI202" s="267"/>
      <c r="AJ202" s="268"/>
      <c r="AK202" s="271"/>
      <c r="AL202" s="272"/>
      <c r="AM202" s="272"/>
      <c r="AN202" s="272"/>
      <c r="AO202" s="272"/>
      <c r="AP202" s="273"/>
      <c r="AQ202" s="57"/>
      <c r="AR202" s="58"/>
      <c r="AS202" s="58"/>
      <c r="AT202" s="59"/>
    </row>
    <row r="203" spans="2:46" ht="10.5" customHeight="1" x14ac:dyDescent="0.15">
      <c r="B203" s="150"/>
      <c r="C203" s="277"/>
      <c r="D203" s="278"/>
      <c r="E203" s="278"/>
      <c r="F203" s="279"/>
      <c r="G203" s="209"/>
      <c r="H203" s="283"/>
      <c r="I203" s="283"/>
      <c r="J203" s="283"/>
      <c r="K203" s="283"/>
      <c r="L203" s="283"/>
      <c r="M203" s="210"/>
      <c r="O203" s="168" t="s">
        <v>83</v>
      </c>
      <c r="P203" s="169"/>
      <c r="Q203" s="169"/>
      <c r="R203" s="169"/>
      <c r="S203" s="169"/>
      <c r="T203" s="169"/>
      <c r="U203" s="169"/>
      <c r="V203" s="169"/>
      <c r="W203" s="169"/>
      <c r="X203" s="169"/>
      <c r="Y203" s="169"/>
      <c r="Z203" s="169"/>
      <c r="AA203" s="169"/>
      <c r="AB203" s="169"/>
      <c r="AC203" s="169"/>
      <c r="AD203" s="169"/>
      <c r="AE203" s="169"/>
      <c r="AF203" s="169"/>
      <c r="AG203" s="169"/>
      <c r="AH203" s="169"/>
      <c r="AI203" s="169"/>
      <c r="AJ203" s="170"/>
      <c r="AK203" s="172" t="str">
        <f>IF(SUM(AK199:AP202)=0,"",SUM(AK199:AP202))</f>
        <v/>
      </c>
      <c r="AL203" s="173"/>
      <c r="AM203" s="173"/>
      <c r="AN203" s="173"/>
      <c r="AO203" s="173"/>
      <c r="AP203" s="174"/>
      <c r="AQ203" s="57"/>
      <c r="AR203" s="58"/>
      <c r="AS203" s="58"/>
      <c r="AT203" s="59"/>
    </row>
    <row r="204" spans="2:46" ht="10.5" customHeight="1" thickBot="1" x14ac:dyDescent="0.2">
      <c r="B204" s="151"/>
      <c r="C204" s="280"/>
      <c r="D204" s="281"/>
      <c r="E204" s="281"/>
      <c r="F204" s="282"/>
      <c r="G204" s="284"/>
      <c r="H204" s="285"/>
      <c r="I204" s="285"/>
      <c r="J204" s="285"/>
      <c r="K204" s="285"/>
      <c r="L204" s="285"/>
      <c r="M204" s="286"/>
      <c r="O204" s="287"/>
      <c r="P204" s="288"/>
      <c r="Q204" s="288"/>
      <c r="R204" s="288"/>
      <c r="S204" s="288"/>
      <c r="T204" s="288"/>
      <c r="U204" s="288"/>
      <c r="V204" s="288"/>
      <c r="W204" s="288"/>
      <c r="X204" s="288"/>
      <c r="Y204" s="288"/>
      <c r="Z204" s="288"/>
      <c r="AA204" s="288"/>
      <c r="AB204" s="288"/>
      <c r="AC204" s="288"/>
      <c r="AD204" s="288"/>
      <c r="AE204" s="288"/>
      <c r="AF204" s="288"/>
      <c r="AG204" s="288"/>
      <c r="AH204" s="288"/>
      <c r="AI204" s="288"/>
      <c r="AJ204" s="289"/>
      <c r="AK204" s="290"/>
      <c r="AL204" s="291"/>
      <c r="AM204" s="291"/>
      <c r="AN204" s="291"/>
      <c r="AO204" s="291"/>
      <c r="AP204" s="292"/>
      <c r="AQ204" s="57"/>
      <c r="AR204" s="58"/>
      <c r="AS204" s="58"/>
      <c r="AT204" s="59"/>
    </row>
    <row r="205" spans="2:46" ht="10.5" customHeight="1" x14ac:dyDescent="0.15">
      <c r="O205" s="322" t="s">
        <v>43</v>
      </c>
      <c r="P205" s="323"/>
      <c r="Q205" s="323"/>
      <c r="R205" s="323"/>
      <c r="S205" s="323"/>
      <c r="T205" s="323"/>
      <c r="U205" s="323"/>
      <c r="V205" s="323"/>
      <c r="W205" s="323"/>
      <c r="X205" s="323"/>
      <c r="Y205" s="323"/>
      <c r="Z205" s="323"/>
      <c r="AA205" s="323"/>
      <c r="AB205" s="323"/>
      <c r="AC205" s="323"/>
      <c r="AD205" s="323"/>
      <c r="AE205" s="323"/>
      <c r="AF205" s="323"/>
      <c r="AG205" s="323"/>
      <c r="AH205" s="323"/>
      <c r="AI205" s="323"/>
      <c r="AJ205" s="324"/>
      <c r="AK205" s="328" t="str">
        <f>IF(SUM(AK195,AK203)=0,"",SUM(AK195,AK203))</f>
        <v/>
      </c>
      <c r="AL205" s="329"/>
      <c r="AM205" s="329"/>
      <c r="AN205" s="329"/>
      <c r="AO205" s="329"/>
      <c r="AP205" s="330"/>
      <c r="AQ205" s="58"/>
      <c r="AR205" s="58"/>
      <c r="AS205" s="58"/>
      <c r="AT205" s="59"/>
    </row>
    <row r="206" spans="2:46" ht="10.5" customHeight="1" thickBot="1" x14ac:dyDescent="0.2">
      <c r="O206" s="325"/>
      <c r="P206" s="326"/>
      <c r="Q206" s="326"/>
      <c r="R206" s="326"/>
      <c r="S206" s="326"/>
      <c r="T206" s="326"/>
      <c r="U206" s="326"/>
      <c r="V206" s="326"/>
      <c r="W206" s="326"/>
      <c r="X206" s="326"/>
      <c r="Y206" s="326"/>
      <c r="Z206" s="326"/>
      <c r="AA206" s="326"/>
      <c r="AB206" s="326"/>
      <c r="AC206" s="326"/>
      <c r="AD206" s="326"/>
      <c r="AE206" s="326"/>
      <c r="AF206" s="326"/>
      <c r="AG206" s="326"/>
      <c r="AH206" s="326"/>
      <c r="AI206" s="326"/>
      <c r="AJ206" s="327"/>
      <c r="AK206" s="175"/>
      <c r="AL206" s="176"/>
      <c r="AM206" s="176"/>
      <c r="AN206" s="176"/>
      <c r="AO206" s="176"/>
      <c r="AP206" s="177"/>
      <c r="AQ206" s="331"/>
      <c r="AR206" s="331"/>
      <c r="AS206" s="331"/>
      <c r="AT206" s="332"/>
    </row>
    <row r="207" spans="2:46" ht="6.75" customHeight="1" x14ac:dyDescent="0.15"/>
    <row r="208" spans="2:46" ht="10.5" customHeight="1" x14ac:dyDescent="0.15"/>
    <row r="209" spans="2:46" ht="10.5" customHeight="1" x14ac:dyDescent="0.1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P209" s="10"/>
      <c r="Q209" s="10"/>
      <c r="R209" s="10"/>
      <c r="S209" s="10"/>
      <c r="T209" s="10"/>
      <c r="U209" s="10"/>
      <c r="V209" s="10"/>
      <c r="W209" s="333" t="s">
        <v>44</v>
      </c>
      <c r="X209" s="333"/>
      <c r="Y209" s="333"/>
      <c r="Z209" s="333"/>
      <c r="AA209" s="333"/>
      <c r="AB209" s="333"/>
      <c r="AC209" s="333"/>
      <c r="AD209" s="10"/>
      <c r="AE209" s="10"/>
      <c r="AT209" s="10"/>
    </row>
    <row r="210" spans="2:46" ht="10.5" customHeight="1" x14ac:dyDescent="0.15">
      <c r="B210" s="10"/>
      <c r="C210" s="319" t="s">
        <v>45</v>
      </c>
      <c r="D210" s="319"/>
      <c r="E210" s="319"/>
      <c r="F210" s="319"/>
      <c r="G210" s="10"/>
      <c r="H210" s="319" t="s">
        <v>46</v>
      </c>
      <c r="I210" s="319"/>
      <c r="J210" s="319"/>
      <c r="K210" s="319"/>
      <c r="L210" s="32"/>
      <c r="M210" s="32"/>
      <c r="N210" s="32"/>
      <c r="O210" s="32"/>
      <c r="P210" s="10"/>
      <c r="Q210" s="10"/>
      <c r="R210" s="10"/>
      <c r="S210" s="10"/>
      <c r="T210" s="10"/>
      <c r="U210" s="10"/>
      <c r="V210" s="10"/>
      <c r="W210" s="333"/>
      <c r="X210" s="333"/>
      <c r="Y210" s="333"/>
      <c r="Z210" s="333"/>
      <c r="AA210" s="333"/>
      <c r="AB210" s="333"/>
      <c r="AC210" s="333"/>
      <c r="AD210" s="10"/>
      <c r="AE210" s="10"/>
      <c r="AT210" s="10"/>
    </row>
    <row r="211" spans="2:46" ht="10.5" customHeight="1" x14ac:dyDescent="0.15">
      <c r="B211" s="10"/>
      <c r="C211" s="319"/>
      <c r="D211" s="319"/>
      <c r="E211" s="319"/>
      <c r="F211" s="319"/>
      <c r="G211" s="10"/>
      <c r="H211" s="319"/>
      <c r="I211" s="319"/>
      <c r="J211" s="319"/>
      <c r="K211" s="319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320" t="s">
        <v>47</v>
      </c>
      <c r="X211" s="320"/>
      <c r="Y211" s="320"/>
      <c r="Z211" s="320"/>
      <c r="AA211" s="320"/>
      <c r="AB211" s="320"/>
      <c r="AC211" s="320"/>
      <c r="AD211" s="320"/>
      <c r="AE211" s="320"/>
      <c r="AF211" s="320"/>
      <c r="AG211" s="320"/>
      <c r="AH211" s="320"/>
      <c r="AI211" s="320"/>
      <c r="AJ211" s="320"/>
      <c r="AK211" s="320"/>
      <c r="AL211" s="320"/>
      <c r="AM211" s="320"/>
      <c r="AN211" s="320"/>
      <c r="AO211" s="320"/>
      <c r="AP211" s="320"/>
      <c r="AQ211" s="320"/>
      <c r="AR211" s="320"/>
      <c r="AS211" s="320"/>
      <c r="AT211" s="10"/>
    </row>
    <row r="212" spans="2:46" ht="10.5" customHeight="1" x14ac:dyDescent="0.15">
      <c r="B212" s="10"/>
      <c r="L212" s="32"/>
      <c r="M212" s="33"/>
      <c r="N212" s="33"/>
      <c r="O212" s="33"/>
      <c r="P212" s="33"/>
      <c r="Q212" s="33"/>
      <c r="R212" s="13"/>
      <c r="S212" s="32"/>
      <c r="T212" s="32"/>
      <c r="U212" s="32"/>
      <c r="V212"/>
      <c r="W212" s="320"/>
      <c r="X212" s="320"/>
      <c r="Y212" s="320"/>
      <c r="Z212" s="320"/>
      <c r="AA212" s="320"/>
      <c r="AB212" s="320"/>
      <c r="AC212" s="320"/>
      <c r="AD212" s="320"/>
      <c r="AE212" s="320"/>
      <c r="AF212" s="320"/>
      <c r="AG212" s="320"/>
      <c r="AH212" s="320"/>
      <c r="AI212" s="320"/>
      <c r="AJ212" s="320"/>
      <c r="AK212" s="320"/>
      <c r="AL212" s="320"/>
      <c r="AM212" s="320"/>
      <c r="AN212" s="320"/>
      <c r="AO212" s="320"/>
      <c r="AP212" s="320"/>
      <c r="AQ212" s="320"/>
      <c r="AR212" s="320"/>
      <c r="AS212" s="320"/>
      <c r="AT212" s="10"/>
    </row>
    <row r="213" spans="2:46" ht="10.5" customHeight="1" x14ac:dyDescent="0.15">
      <c r="B213" s="10"/>
      <c r="C213" s="318" t="s">
        <v>48</v>
      </c>
      <c r="D213" s="318"/>
      <c r="E213" s="318"/>
      <c r="F213" s="318"/>
      <c r="G213" s="32"/>
      <c r="H213" s="319" t="s">
        <v>49</v>
      </c>
      <c r="I213" s="319"/>
      <c r="J213" s="319"/>
      <c r="K213" s="319"/>
      <c r="L213" s="319"/>
      <c r="M213" s="319"/>
      <c r="N213" s="33"/>
      <c r="O213" s="33"/>
      <c r="P213" s="33"/>
      <c r="Q213" s="14"/>
      <c r="R213" s="13"/>
      <c r="S213" s="32"/>
      <c r="T213" s="32"/>
      <c r="U213" s="32"/>
      <c r="V213"/>
      <c r="W213" s="320" t="s">
        <v>50</v>
      </c>
      <c r="X213" s="320"/>
      <c r="Y213" s="320"/>
      <c r="Z213" s="320"/>
      <c r="AA213" s="320"/>
      <c r="AB213" s="320"/>
      <c r="AC213" s="320"/>
      <c r="AD213" s="320"/>
      <c r="AE213" s="320"/>
      <c r="AF213" s="320"/>
      <c r="AG213" s="320"/>
      <c r="AH213" s="320"/>
      <c r="AI213" s="320"/>
      <c r="AJ213" s="320"/>
      <c r="AK213" s="320"/>
      <c r="AL213" s="320"/>
      <c r="AM213" s="320"/>
      <c r="AN213" s="320"/>
      <c r="AO213" s="320"/>
      <c r="AP213" s="320"/>
      <c r="AQ213" s="320"/>
      <c r="AR213" s="320"/>
      <c r="AS213" s="320"/>
      <c r="AT213" s="10"/>
    </row>
    <row r="214" spans="2:46" ht="10.5" customHeight="1" x14ac:dyDescent="0.15">
      <c r="B214" s="10"/>
      <c r="C214" s="318"/>
      <c r="D214" s="318"/>
      <c r="E214" s="318"/>
      <c r="F214" s="318"/>
      <c r="G214" s="10"/>
      <c r="H214" s="319"/>
      <c r="I214" s="319"/>
      <c r="J214" s="319"/>
      <c r="K214" s="319"/>
      <c r="L214" s="319"/>
      <c r="M214" s="319"/>
      <c r="N214" s="33"/>
      <c r="O214" s="33"/>
      <c r="P214" s="33"/>
      <c r="Q214" s="14"/>
      <c r="R214" s="13"/>
      <c r="S214" s="32"/>
      <c r="T214" s="32"/>
      <c r="U214" s="32"/>
      <c r="V214"/>
      <c r="W214" s="320"/>
      <c r="X214" s="320"/>
      <c r="Y214" s="320"/>
      <c r="Z214" s="320"/>
      <c r="AA214" s="320"/>
      <c r="AB214" s="320"/>
      <c r="AC214" s="320"/>
      <c r="AD214" s="320"/>
      <c r="AE214" s="320"/>
      <c r="AF214" s="320"/>
      <c r="AG214" s="320"/>
      <c r="AH214" s="320"/>
      <c r="AI214" s="320"/>
      <c r="AJ214" s="320"/>
      <c r="AK214" s="320"/>
      <c r="AL214" s="320"/>
      <c r="AM214" s="320"/>
      <c r="AN214" s="320"/>
      <c r="AO214" s="320"/>
      <c r="AP214" s="320"/>
      <c r="AQ214" s="320"/>
      <c r="AR214" s="320"/>
      <c r="AS214" s="320"/>
      <c r="AT214" s="10"/>
    </row>
    <row r="215" spans="2:46" ht="10.5" customHeight="1" x14ac:dyDescent="0.15">
      <c r="B215" s="10"/>
      <c r="G215" s="32"/>
      <c r="K215" s="32"/>
      <c r="L215" s="32"/>
      <c r="M215" s="33"/>
      <c r="N215" s="33"/>
      <c r="O215" s="33"/>
      <c r="P215" s="33"/>
      <c r="Q215" s="14"/>
      <c r="R215" s="13"/>
      <c r="S215" s="32"/>
      <c r="T215" s="32"/>
      <c r="U215" s="32"/>
      <c r="V215"/>
      <c r="W215" s="320"/>
      <c r="X215" s="320"/>
      <c r="Y215" s="320"/>
      <c r="Z215" s="320"/>
      <c r="AA215" s="320"/>
      <c r="AB215" s="320"/>
      <c r="AC215" s="320"/>
      <c r="AD215" s="320"/>
      <c r="AE215" s="320"/>
      <c r="AF215" s="320"/>
      <c r="AG215" s="320"/>
      <c r="AH215" s="320"/>
      <c r="AI215" s="320"/>
      <c r="AJ215" s="320"/>
      <c r="AK215" s="320"/>
      <c r="AL215" s="320"/>
      <c r="AM215" s="320"/>
      <c r="AN215" s="320"/>
      <c r="AO215" s="320"/>
      <c r="AP215" s="320"/>
      <c r="AQ215" s="320"/>
      <c r="AR215" s="320"/>
      <c r="AS215" s="320"/>
      <c r="AT215" s="10"/>
    </row>
    <row r="216" spans="2:46" ht="10.5" customHeight="1" x14ac:dyDescent="0.15">
      <c r="B216" s="10"/>
      <c r="C216" s="319" t="s">
        <v>51</v>
      </c>
      <c r="D216" s="319"/>
      <c r="E216" s="319"/>
      <c r="F216" s="319"/>
      <c r="G216" s="10"/>
      <c r="H216" s="319" t="s">
        <v>52</v>
      </c>
      <c r="I216" s="319"/>
      <c r="J216" s="319"/>
      <c r="K216" s="319"/>
      <c r="L216" s="321" t="s">
        <v>53</v>
      </c>
      <c r="M216" s="321"/>
      <c r="N216" s="321"/>
      <c r="O216" s="321"/>
      <c r="P216" s="321"/>
      <c r="Q216" s="321"/>
      <c r="R216" s="321"/>
      <c r="S216" s="321"/>
      <c r="T216" s="34"/>
      <c r="U216" s="34"/>
      <c r="V216" s="34"/>
      <c r="W216" s="58" t="s">
        <v>54</v>
      </c>
      <c r="X216" s="58"/>
      <c r="Y216" s="58"/>
      <c r="Z216" s="58"/>
      <c r="AA216" s="58"/>
      <c r="AB216" s="58"/>
      <c r="AC216" s="58"/>
      <c r="AD216" s="58"/>
      <c r="AE216" s="58"/>
      <c r="AF216" s="58"/>
      <c r="AG216" s="58"/>
      <c r="AH216" s="58"/>
      <c r="AI216" s="58"/>
      <c r="AJ216" s="58"/>
      <c r="AK216" s="58"/>
      <c r="AL216" s="58"/>
      <c r="AM216" s="58"/>
      <c r="AN216" s="58"/>
      <c r="AO216" s="58"/>
      <c r="AP216" s="58"/>
      <c r="AQ216" s="58"/>
      <c r="AR216" s="58"/>
      <c r="AS216" s="58"/>
      <c r="AT216" s="10"/>
    </row>
    <row r="217" spans="2:46" ht="10.5" customHeight="1" x14ac:dyDescent="0.15">
      <c r="B217" s="10"/>
      <c r="C217" s="319"/>
      <c r="D217" s="319"/>
      <c r="E217" s="319"/>
      <c r="F217" s="319"/>
      <c r="H217" s="319"/>
      <c r="I217" s="319"/>
      <c r="J217" s="319"/>
      <c r="K217" s="319"/>
      <c r="L217" s="321"/>
      <c r="M217" s="321"/>
      <c r="N217" s="321"/>
      <c r="O217" s="321"/>
      <c r="P217" s="321"/>
      <c r="Q217" s="321"/>
      <c r="R217" s="321"/>
      <c r="S217" s="321"/>
      <c r="T217" s="31"/>
      <c r="U217" s="31"/>
      <c r="V217"/>
      <c r="W217" s="58"/>
      <c r="X217" s="58"/>
      <c r="Y217" s="58"/>
      <c r="Z217" s="58"/>
      <c r="AA217" s="58"/>
      <c r="AB217" s="58"/>
      <c r="AC217" s="58"/>
      <c r="AD217" s="58"/>
      <c r="AE217" s="58"/>
      <c r="AF217" s="58"/>
      <c r="AG217" s="58"/>
      <c r="AH217" s="58"/>
      <c r="AI217" s="58"/>
      <c r="AJ217" s="58"/>
      <c r="AK217" s="58"/>
      <c r="AL217" s="58"/>
      <c r="AM217" s="58"/>
      <c r="AN217" s="58"/>
      <c r="AO217" s="58"/>
      <c r="AP217" s="58"/>
      <c r="AQ217" s="58"/>
      <c r="AR217" s="58"/>
      <c r="AS217" s="58"/>
      <c r="AT217" s="10"/>
    </row>
    <row r="218" spans="2:46" ht="10.5" customHeight="1" x14ac:dyDescent="0.15">
      <c r="B218" s="10"/>
      <c r="C218" s="31"/>
      <c r="D218" s="31"/>
      <c r="E218" s="31"/>
      <c r="F218" s="31"/>
      <c r="G218" s="31"/>
      <c r="H218" s="31"/>
      <c r="I218" s="31"/>
      <c r="J218" s="31"/>
      <c r="K218" s="31"/>
      <c r="L218" s="321"/>
      <c r="M218" s="321"/>
      <c r="N218" s="321"/>
      <c r="O218" s="321"/>
      <c r="P218" s="321"/>
      <c r="Q218" s="321"/>
      <c r="R218" s="321"/>
      <c r="S218" s="321"/>
      <c r="T218" s="31"/>
      <c r="U218" s="31"/>
      <c r="V218"/>
      <c r="W218" s="58" t="s">
        <v>55</v>
      </c>
      <c r="X218" s="58"/>
      <c r="Y218" s="58"/>
      <c r="Z218" s="58"/>
      <c r="AA218" s="58"/>
      <c r="AB218" s="58"/>
      <c r="AC218" s="58"/>
      <c r="AD218" s="58"/>
      <c r="AE218" s="58"/>
      <c r="AF218" s="58"/>
      <c r="AG218" s="58"/>
      <c r="AH218" s="58"/>
      <c r="AI218" s="58"/>
      <c r="AJ218" s="58"/>
      <c r="AK218" s="58"/>
      <c r="AL218" s="58"/>
      <c r="AM218" s="58"/>
      <c r="AN218" s="58"/>
      <c r="AO218" s="58"/>
      <c r="AP218" s="58"/>
      <c r="AQ218" s="58"/>
      <c r="AR218" s="58"/>
      <c r="AS218" s="58"/>
      <c r="AT218" s="10"/>
    </row>
    <row r="219" spans="2:46" ht="10.5" customHeight="1" x14ac:dyDescent="0.15">
      <c r="B219" s="10"/>
      <c r="W219" s="58"/>
      <c r="X219" s="58"/>
      <c r="Y219" s="58"/>
      <c r="Z219" s="58"/>
      <c r="AA219" s="58"/>
      <c r="AB219" s="58"/>
      <c r="AC219" s="58"/>
      <c r="AD219" s="58"/>
      <c r="AE219" s="58"/>
      <c r="AF219" s="58"/>
      <c r="AG219" s="58"/>
      <c r="AH219" s="58"/>
      <c r="AI219" s="58"/>
      <c r="AJ219" s="58"/>
      <c r="AK219" s="58"/>
      <c r="AL219" s="58"/>
      <c r="AM219" s="58"/>
      <c r="AN219" s="58"/>
      <c r="AO219" s="58"/>
      <c r="AP219" s="58"/>
      <c r="AQ219" s="58"/>
      <c r="AR219" s="58"/>
      <c r="AS219" s="58"/>
      <c r="AT219" s="10"/>
    </row>
    <row r="220" spans="2:46" ht="10.5" customHeight="1" x14ac:dyDescent="0.15">
      <c r="B220" s="10"/>
      <c r="AT220" s="10"/>
    </row>
    <row r="221" spans="2:46" ht="10.5" customHeight="1" x14ac:dyDescent="0.15">
      <c r="B221" s="60" t="s">
        <v>0</v>
      </c>
      <c r="C221" s="60"/>
      <c r="D221" s="60"/>
      <c r="E221" s="60"/>
      <c r="F221" s="60"/>
      <c r="G221" s="60"/>
      <c r="H221" s="60"/>
      <c r="I221" s="60"/>
      <c r="J221" s="60"/>
      <c r="N221" s="62" t="s">
        <v>11</v>
      </c>
      <c r="O221" s="63"/>
      <c r="P221" s="63"/>
      <c r="Q221" s="64"/>
      <c r="U221" s="68" t="s">
        <v>12</v>
      </c>
      <c r="V221" s="68"/>
      <c r="W221" s="68"/>
      <c r="X221" s="68"/>
      <c r="Y221" s="68"/>
      <c r="Z221" s="68"/>
      <c r="AA221" s="68"/>
      <c r="AC221" s="5"/>
    </row>
    <row r="222" spans="2:46" ht="10.5" customHeight="1" x14ac:dyDescent="0.15">
      <c r="B222" s="60"/>
      <c r="C222" s="60"/>
      <c r="D222" s="60"/>
      <c r="E222" s="60"/>
      <c r="F222" s="60"/>
      <c r="G222" s="60"/>
      <c r="H222" s="60"/>
      <c r="I222" s="60"/>
      <c r="J222" s="60"/>
      <c r="K222" s="69" t="s">
        <v>1</v>
      </c>
      <c r="L222" s="69"/>
      <c r="N222" s="65"/>
      <c r="O222" s="66"/>
      <c r="P222" s="66"/>
      <c r="Q222" s="67"/>
      <c r="S222" s="6"/>
      <c r="T222" s="6"/>
      <c r="U222" s="68"/>
      <c r="V222" s="68"/>
      <c r="W222" s="68"/>
      <c r="X222" s="68"/>
      <c r="Y222" s="68"/>
      <c r="Z222" s="68"/>
      <c r="AA222" s="68"/>
      <c r="AB222" s="7"/>
      <c r="AC222" s="5"/>
      <c r="AD222" s="48" t="s">
        <v>13</v>
      </c>
      <c r="AE222" s="48"/>
      <c r="AF222" s="48"/>
      <c r="AG222" s="71" t="str">
        <f>IF($AG$2="","",$AG$2)</f>
        <v/>
      </c>
      <c r="AH222" s="71"/>
      <c r="AI222" s="71"/>
      <c r="AJ222" s="71"/>
      <c r="AK222" s="71"/>
      <c r="AL222" s="71"/>
      <c r="AM222" s="71"/>
      <c r="AN222" s="71"/>
      <c r="AO222" s="71"/>
      <c r="AP222" s="71"/>
      <c r="AQ222" s="71"/>
      <c r="AR222" s="9"/>
    </row>
    <row r="223" spans="2:46" ht="10.5" customHeight="1" thickBot="1" x14ac:dyDescent="0.2">
      <c r="B223" s="61"/>
      <c r="C223" s="61"/>
      <c r="D223" s="61"/>
      <c r="E223" s="61"/>
      <c r="F223" s="61"/>
      <c r="G223" s="61"/>
      <c r="H223" s="61"/>
      <c r="I223" s="61"/>
      <c r="J223" s="61"/>
      <c r="K223" s="70"/>
      <c r="L223" s="70"/>
      <c r="S223" s="6"/>
      <c r="T223" s="6"/>
      <c r="U223" s="68"/>
      <c r="V223" s="68"/>
      <c r="W223" s="68"/>
      <c r="X223" s="68"/>
      <c r="Y223" s="68"/>
      <c r="Z223" s="68"/>
      <c r="AA223" s="68"/>
      <c r="AD223" s="48"/>
      <c r="AE223" s="48"/>
      <c r="AF223" s="48"/>
      <c r="AG223" s="236"/>
      <c r="AH223" s="236"/>
      <c r="AI223" s="236"/>
      <c r="AJ223" s="236"/>
      <c r="AK223" s="236"/>
      <c r="AL223" s="236"/>
      <c r="AM223" s="236"/>
      <c r="AN223" s="236"/>
      <c r="AO223" s="236"/>
      <c r="AP223" s="236"/>
      <c r="AQ223" s="236"/>
      <c r="AR223" s="9"/>
    </row>
    <row r="224" spans="2:46" ht="10.5" customHeight="1" x14ac:dyDescent="0.15">
      <c r="B224" s="41" t="s">
        <v>2</v>
      </c>
      <c r="C224" s="41"/>
      <c r="D224" s="41"/>
      <c r="E224" s="41"/>
      <c r="F224" s="41"/>
      <c r="G224" s="41"/>
      <c r="H224" s="41"/>
      <c r="I224" s="41"/>
      <c r="AD224" s="48" t="s">
        <v>14</v>
      </c>
      <c r="AE224" s="48"/>
      <c r="AF224" s="48"/>
      <c r="AG224" s="71" t="str">
        <f>IF($AG$4="","",$AG$4)</f>
        <v/>
      </c>
      <c r="AH224" s="71"/>
      <c r="AI224" s="71"/>
      <c r="AJ224" s="71"/>
      <c r="AK224" s="71"/>
      <c r="AL224" s="71"/>
      <c r="AM224" s="71"/>
      <c r="AN224" s="71"/>
      <c r="AO224" s="71"/>
      <c r="AP224" s="71"/>
      <c r="AQ224" s="71"/>
      <c r="AR224" s="88" t="s">
        <v>15</v>
      </c>
      <c r="AS224" s="88"/>
    </row>
    <row r="225" spans="2:46" ht="10.5" customHeight="1" x14ac:dyDescent="0.15">
      <c r="B225" s="38"/>
      <c r="C225" s="38"/>
      <c r="D225" s="38"/>
      <c r="E225" s="38"/>
      <c r="F225" s="38"/>
      <c r="G225" s="38"/>
      <c r="H225" s="38"/>
      <c r="I225" s="38"/>
      <c r="S225" s="10" t="s">
        <v>16</v>
      </c>
      <c r="AD225" s="48"/>
      <c r="AE225" s="48"/>
      <c r="AF225" s="48"/>
      <c r="AG225" s="236"/>
      <c r="AH225" s="236"/>
      <c r="AI225" s="236"/>
      <c r="AJ225" s="236"/>
      <c r="AK225" s="236"/>
      <c r="AL225" s="236"/>
      <c r="AM225" s="236"/>
      <c r="AN225" s="236"/>
      <c r="AO225" s="236"/>
      <c r="AP225" s="236"/>
      <c r="AQ225" s="236"/>
      <c r="AR225" s="88"/>
      <c r="AS225" s="88"/>
    </row>
    <row r="226" spans="2:46" ht="10.5" customHeight="1" thickBot="1" x14ac:dyDescent="0.2">
      <c r="P226" s="38" t="s">
        <v>17</v>
      </c>
      <c r="Q226" s="38"/>
      <c r="R226" s="38"/>
      <c r="S226" s="354" t="str">
        <f>IF($S$6="","",$S$6)</f>
        <v/>
      </c>
      <c r="T226" s="354"/>
      <c r="U226" s="38" t="s">
        <v>18</v>
      </c>
      <c r="V226" s="354" t="str">
        <f>IF($V$6="","",$V$6)</f>
        <v/>
      </c>
      <c r="W226" s="354"/>
      <c r="X226" s="38" t="s">
        <v>19</v>
      </c>
      <c r="Y226" s="354" t="str">
        <f>IF($Y$6="","",$Y$6)</f>
        <v/>
      </c>
      <c r="Z226" s="354"/>
      <c r="AA226" s="38" t="s">
        <v>20</v>
      </c>
      <c r="AD226" s="48" t="s">
        <v>21</v>
      </c>
      <c r="AE226" s="48"/>
      <c r="AF226" s="48"/>
      <c r="AG226" s="533" t="str">
        <f>IF($AG$6="","",$AG$6)</f>
        <v/>
      </c>
      <c r="AH226" s="533"/>
      <c r="AI226" s="533"/>
      <c r="AJ226" s="533"/>
      <c r="AK226" s="533"/>
      <c r="AL226" s="533"/>
      <c r="AM226" s="50" t="s">
        <v>22</v>
      </c>
      <c r="AN226" s="50"/>
      <c r="AO226" s="50"/>
      <c r="AP226" s="50"/>
      <c r="AQ226" s="50"/>
      <c r="AR226" s="50"/>
      <c r="AS226" s="11"/>
      <c r="AT226" s="11"/>
    </row>
    <row r="227" spans="2:46" ht="10.5" customHeight="1" x14ac:dyDescent="0.15">
      <c r="B227" s="72" t="s">
        <v>3</v>
      </c>
      <c r="C227" s="41"/>
      <c r="D227" s="41"/>
      <c r="E227" s="76"/>
      <c r="F227" s="77"/>
      <c r="G227" s="77"/>
      <c r="H227" s="77"/>
      <c r="I227" s="77"/>
      <c r="J227" s="77"/>
      <c r="K227" s="77"/>
      <c r="L227" s="77"/>
      <c r="M227" s="78"/>
      <c r="P227" s="38"/>
      <c r="Q227" s="38"/>
      <c r="R227" s="38"/>
      <c r="S227" s="354"/>
      <c r="T227" s="354"/>
      <c r="U227" s="38"/>
      <c r="V227" s="354"/>
      <c r="W227" s="354"/>
      <c r="X227" s="38"/>
      <c r="Y227" s="354"/>
      <c r="Z227" s="354"/>
      <c r="AA227" s="38"/>
      <c r="AD227" s="48"/>
      <c r="AE227" s="48"/>
      <c r="AF227" s="48"/>
      <c r="AG227" s="534"/>
      <c r="AH227" s="534"/>
      <c r="AI227" s="534"/>
      <c r="AJ227" s="534"/>
      <c r="AK227" s="534"/>
      <c r="AL227" s="534"/>
      <c r="AM227" s="50"/>
      <c r="AN227" s="50"/>
      <c r="AO227" s="50"/>
      <c r="AP227" s="50"/>
      <c r="AQ227" s="50"/>
      <c r="AR227" s="50"/>
      <c r="AS227" s="11"/>
      <c r="AT227" s="11"/>
    </row>
    <row r="228" spans="2:46" ht="10.5" customHeight="1" x14ac:dyDescent="0.15">
      <c r="B228" s="73"/>
      <c r="C228" s="38"/>
      <c r="D228" s="38"/>
      <c r="E228" s="79"/>
      <c r="F228" s="71"/>
      <c r="G228" s="71"/>
      <c r="H228" s="71"/>
      <c r="I228" s="71"/>
      <c r="J228" s="71"/>
      <c r="K228" s="71"/>
      <c r="L228" s="71"/>
      <c r="M228" s="80"/>
      <c r="AE228" s="2" t="s">
        <v>23</v>
      </c>
      <c r="AG228" s="529" t="str">
        <f>IF($AG$8="","",$AG$8)</f>
        <v/>
      </c>
      <c r="AH228" s="529"/>
      <c r="AI228" s="529"/>
      <c r="AJ228" s="529"/>
      <c r="AK228" s="529"/>
      <c r="AL228" s="2" t="s">
        <v>24</v>
      </c>
      <c r="AN228" s="529" t="str">
        <f>IF($AN$8="","",$AN$8)</f>
        <v/>
      </c>
      <c r="AO228" s="529"/>
      <c r="AP228" s="529"/>
      <c r="AQ228" s="529"/>
      <c r="AR228" s="529"/>
    </row>
    <row r="229" spans="2:46" ht="10.5" customHeight="1" thickBot="1" x14ac:dyDescent="0.2">
      <c r="B229" s="73"/>
      <c r="C229" s="38"/>
      <c r="D229" s="38"/>
      <c r="E229" s="79"/>
      <c r="F229" s="71"/>
      <c r="G229" s="71"/>
      <c r="H229" s="71"/>
      <c r="I229" s="71"/>
      <c r="J229" s="71"/>
      <c r="K229" s="71"/>
      <c r="L229" s="71"/>
      <c r="M229" s="80"/>
    </row>
    <row r="230" spans="2:46" ht="10.5" customHeight="1" thickBot="1" x14ac:dyDescent="0.2">
      <c r="B230" s="74"/>
      <c r="C230" s="75"/>
      <c r="D230" s="75"/>
      <c r="E230" s="81"/>
      <c r="F230" s="82"/>
      <c r="G230" s="82"/>
      <c r="H230" s="82"/>
      <c r="I230" s="82"/>
      <c r="J230" s="82"/>
      <c r="K230" s="82"/>
      <c r="L230" s="82"/>
      <c r="M230" s="83"/>
      <c r="O230" s="72" t="s">
        <v>33</v>
      </c>
      <c r="P230" s="86" t="s">
        <v>34</v>
      </c>
      <c r="Q230" s="40" t="s">
        <v>80</v>
      </c>
      <c r="R230" s="41"/>
      <c r="S230" s="41"/>
      <c r="T230" s="41"/>
      <c r="U230" s="41"/>
      <c r="V230" s="41"/>
      <c r="W230" s="41"/>
      <c r="X230" s="41"/>
      <c r="Y230" s="41"/>
      <c r="Z230" s="41"/>
      <c r="AA230" s="41"/>
      <c r="AB230" s="42"/>
      <c r="AC230" s="40" t="s">
        <v>35</v>
      </c>
      <c r="AD230" s="41"/>
      <c r="AE230" s="42"/>
      <c r="AF230" s="40" t="s">
        <v>36</v>
      </c>
      <c r="AG230" s="42"/>
      <c r="AH230" s="40" t="s">
        <v>37</v>
      </c>
      <c r="AI230" s="41"/>
      <c r="AJ230" s="42"/>
      <c r="AK230" s="40" t="s">
        <v>38</v>
      </c>
      <c r="AL230" s="41"/>
      <c r="AM230" s="41"/>
      <c r="AN230" s="41"/>
      <c r="AO230" s="41"/>
      <c r="AP230" s="42"/>
      <c r="AQ230" s="40" t="s">
        <v>39</v>
      </c>
      <c r="AR230" s="41"/>
      <c r="AS230" s="41"/>
      <c r="AT230" s="46"/>
    </row>
    <row r="231" spans="2:46" ht="10.5" customHeight="1" x14ac:dyDescent="0.15">
      <c r="O231" s="85"/>
      <c r="P231" s="87"/>
      <c r="Q231" s="43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5"/>
      <c r="AC231" s="43"/>
      <c r="AD231" s="44"/>
      <c r="AE231" s="45"/>
      <c r="AF231" s="43"/>
      <c r="AG231" s="45"/>
      <c r="AH231" s="43"/>
      <c r="AI231" s="44"/>
      <c r="AJ231" s="45"/>
      <c r="AK231" s="43"/>
      <c r="AL231" s="44"/>
      <c r="AM231" s="44"/>
      <c r="AN231" s="44"/>
      <c r="AO231" s="44"/>
      <c r="AP231" s="45"/>
      <c r="AQ231" s="43"/>
      <c r="AR231" s="44"/>
      <c r="AS231" s="44"/>
      <c r="AT231" s="47"/>
    </row>
    <row r="232" spans="2:46" ht="10.5" customHeight="1" x14ac:dyDescent="0.15">
      <c r="O232" s="530"/>
      <c r="P232" s="532"/>
      <c r="Q232" s="93"/>
      <c r="R232" s="94"/>
      <c r="S232" s="94"/>
      <c r="T232" s="94"/>
      <c r="U232" s="94"/>
      <c r="V232" s="94"/>
      <c r="W232" s="94"/>
      <c r="X232" s="94"/>
      <c r="Y232" s="94"/>
      <c r="Z232" s="94"/>
      <c r="AA232" s="94"/>
      <c r="AB232" s="94"/>
      <c r="AC232" s="97"/>
      <c r="AD232" s="98"/>
      <c r="AE232" s="99"/>
      <c r="AF232" s="103"/>
      <c r="AG232" s="104"/>
      <c r="AH232" s="107"/>
      <c r="AI232" s="108"/>
      <c r="AJ232" s="109"/>
      <c r="AK232" s="328" t="str">
        <f>IF(AC232*AH232=0,"",AC232*AH232)</f>
        <v/>
      </c>
      <c r="AL232" s="329"/>
      <c r="AM232" s="329"/>
      <c r="AN232" s="329"/>
      <c r="AO232" s="329"/>
      <c r="AP232" s="330"/>
      <c r="AQ232" s="57"/>
      <c r="AR232" s="58"/>
      <c r="AS232" s="58"/>
      <c r="AT232" s="59"/>
    </row>
    <row r="233" spans="2:46" ht="10.5" customHeight="1" thickBot="1" x14ac:dyDescent="0.2">
      <c r="B233" s="35" t="s">
        <v>4</v>
      </c>
      <c r="O233" s="531"/>
      <c r="P233" s="119"/>
      <c r="Q233" s="95"/>
      <c r="R233" s="96"/>
      <c r="S233" s="96"/>
      <c r="T233" s="96"/>
      <c r="U233" s="96"/>
      <c r="V233" s="96"/>
      <c r="W233" s="96"/>
      <c r="X233" s="96"/>
      <c r="Y233" s="96"/>
      <c r="Z233" s="96"/>
      <c r="AA233" s="96"/>
      <c r="AB233" s="96"/>
      <c r="AC233" s="100"/>
      <c r="AD233" s="101"/>
      <c r="AE233" s="102"/>
      <c r="AF233" s="105"/>
      <c r="AG233" s="106"/>
      <c r="AH233" s="110"/>
      <c r="AI233" s="111"/>
      <c r="AJ233" s="112"/>
      <c r="AK233" s="254"/>
      <c r="AL233" s="255"/>
      <c r="AM233" s="255"/>
      <c r="AN233" s="255"/>
      <c r="AO233" s="255"/>
      <c r="AP233" s="256"/>
      <c r="AQ233" s="57"/>
      <c r="AR233" s="58"/>
      <c r="AS233" s="58"/>
      <c r="AT233" s="59"/>
    </row>
    <row r="234" spans="2:46" ht="10.5" customHeight="1" x14ac:dyDescent="0.15">
      <c r="B234" s="126" t="s">
        <v>5</v>
      </c>
      <c r="C234" s="127"/>
      <c r="D234" s="127"/>
      <c r="E234" s="127"/>
      <c r="F234" s="127"/>
      <c r="G234" s="128"/>
      <c r="H234" s="129"/>
      <c r="I234" s="129"/>
      <c r="J234" s="129"/>
      <c r="K234" s="129"/>
      <c r="L234" s="129"/>
      <c r="M234" s="130"/>
      <c r="O234" s="118"/>
      <c r="P234" s="119"/>
      <c r="Q234" s="95"/>
      <c r="R234" s="96"/>
      <c r="S234" s="96"/>
      <c r="T234" s="96"/>
      <c r="U234" s="96"/>
      <c r="V234" s="96"/>
      <c r="W234" s="96"/>
      <c r="X234" s="96"/>
      <c r="Y234" s="96"/>
      <c r="Z234" s="96"/>
      <c r="AA234" s="96"/>
      <c r="AB234" s="96"/>
      <c r="AC234" s="100"/>
      <c r="AD234" s="120"/>
      <c r="AE234" s="121"/>
      <c r="AF234" s="105"/>
      <c r="AG234" s="106"/>
      <c r="AH234" s="110"/>
      <c r="AI234" s="123"/>
      <c r="AJ234" s="124"/>
      <c r="AK234" s="51" t="str">
        <f>IF(AC234*AH234=0,"",AC234*AH234)</f>
        <v/>
      </c>
      <c r="AL234" s="52"/>
      <c r="AM234" s="52"/>
      <c r="AN234" s="52"/>
      <c r="AO234" s="52"/>
      <c r="AP234" s="53"/>
      <c r="AQ234" s="57"/>
      <c r="AR234" s="58"/>
      <c r="AS234" s="58"/>
      <c r="AT234" s="59"/>
    </row>
    <row r="235" spans="2:46" ht="10.5" customHeight="1" x14ac:dyDescent="0.15">
      <c r="B235" s="113"/>
      <c r="C235" s="114"/>
      <c r="D235" s="114"/>
      <c r="E235" s="114"/>
      <c r="F235" s="114"/>
      <c r="G235" s="115"/>
      <c r="H235" s="116"/>
      <c r="I235" s="116"/>
      <c r="J235" s="116"/>
      <c r="K235" s="116"/>
      <c r="L235" s="116"/>
      <c r="M235" s="117"/>
      <c r="O235" s="118"/>
      <c r="P235" s="119"/>
      <c r="Q235" s="95"/>
      <c r="R235" s="96"/>
      <c r="S235" s="96"/>
      <c r="T235" s="96"/>
      <c r="U235" s="96"/>
      <c r="V235" s="96"/>
      <c r="W235" s="96"/>
      <c r="X235" s="96"/>
      <c r="Y235" s="96"/>
      <c r="Z235" s="96"/>
      <c r="AA235" s="96"/>
      <c r="AB235" s="96"/>
      <c r="AC235" s="122"/>
      <c r="AD235" s="120"/>
      <c r="AE235" s="121"/>
      <c r="AF235" s="105"/>
      <c r="AG235" s="106"/>
      <c r="AH235" s="125"/>
      <c r="AI235" s="123"/>
      <c r="AJ235" s="124"/>
      <c r="AK235" s="54"/>
      <c r="AL235" s="55"/>
      <c r="AM235" s="55"/>
      <c r="AN235" s="55"/>
      <c r="AO235" s="55"/>
      <c r="AP235" s="56"/>
      <c r="AQ235" s="57"/>
      <c r="AR235" s="58"/>
      <c r="AS235" s="58"/>
      <c r="AT235" s="59"/>
    </row>
    <row r="236" spans="2:46" ht="10.5" customHeight="1" x14ac:dyDescent="0.15">
      <c r="B236" s="113" t="s">
        <v>6</v>
      </c>
      <c r="C236" s="114"/>
      <c r="D236" s="114"/>
      <c r="E236" s="114"/>
      <c r="F236" s="114"/>
      <c r="G236" s="115"/>
      <c r="H236" s="116"/>
      <c r="I236" s="116"/>
      <c r="J236" s="116"/>
      <c r="K236" s="116"/>
      <c r="L236" s="116"/>
      <c r="M236" s="117"/>
      <c r="O236" s="118"/>
      <c r="P236" s="119"/>
      <c r="Q236" s="95"/>
      <c r="R236" s="96"/>
      <c r="S236" s="96"/>
      <c r="T236" s="96"/>
      <c r="U236" s="96"/>
      <c r="V236" s="96"/>
      <c r="W236" s="96"/>
      <c r="X236" s="96"/>
      <c r="Y236" s="96"/>
      <c r="Z236" s="96"/>
      <c r="AA236" s="96"/>
      <c r="AB236" s="96"/>
      <c r="AC236" s="100"/>
      <c r="AD236" s="120"/>
      <c r="AE236" s="121"/>
      <c r="AF236" s="105"/>
      <c r="AG236" s="106"/>
      <c r="AH236" s="110"/>
      <c r="AI236" s="123"/>
      <c r="AJ236" s="124"/>
      <c r="AK236" s="51" t="str">
        <f>IF(AC236*AH236=0,"",AC236*AH236)</f>
        <v/>
      </c>
      <c r="AL236" s="52"/>
      <c r="AM236" s="52"/>
      <c r="AN236" s="52"/>
      <c r="AO236" s="52"/>
      <c r="AP236" s="53"/>
      <c r="AQ236" s="57"/>
      <c r="AR236" s="58"/>
      <c r="AS236" s="58"/>
      <c r="AT236" s="59"/>
    </row>
    <row r="237" spans="2:46" ht="10.5" customHeight="1" x14ac:dyDescent="0.15">
      <c r="B237" s="113"/>
      <c r="C237" s="114"/>
      <c r="D237" s="114"/>
      <c r="E237" s="114"/>
      <c r="F237" s="114"/>
      <c r="G237" s="115"/>
      <c r="H237" s="116"/>
      <c r="I237" s="116"/>
      <c r="J237" s="116"/>
      <c r="K237" s="116"/>
      <c r="L237" s="116"/>
      <c r="M237" s="117"/>
      <c r="O237" s="118"/>
      <c r="P237" s="119"/>
      <c r="Q237" s="95"/>
      <c r="R237" s="96"/>
      <c r="S237" s="96"/>
      <c r="T237" s="96"/>
      <c r="U237" s="96"/>
      <c r="V237" s="96"/>
      <c r="W237" s="96"/>
      <c r="X237" s="96"/>
      <c r="Y237" s="96"/>
      <c r="Z237" s="96"/>
      <c r="AA237" s="96"/>
      <c r="AB237" s="96"/>
      <c r="AC237" s="122"/>
      <c r="AD237" s="120"/>
      <c r="AE237" s="121"/>
      <c r="AF237" s="105"/>
      <c r="AG237" s="106"/>
      <c r="AH237" s="125"/>
      <c r="AI237" s="123"/>
      <c r="AJ237" s="124"/>
      <c r="AK237" s="54"/>
      <c r="AL237" s="55"/>
      <c r="AM237" s="55"/>
      <c r="AN237" s="55"/>
      <c r="AO237" s="55"/>
      <c r="AP237" s="56"/>
      <c r="AQ237" s="57"/>
      <c r="AR237" s="58"/>
      <c r="AS237" s="58"/>
      <c r="AT237" s="59"/>
    </row>
    <row r="238" spans="2:46" ht="10.5" customHeight="1" x14ac:dyDescent="0.15">
      <c r="B238" s="113" t="s">
        <v>7</v>
      </c>
      <c r="C238" s="114"/>
      <c r="D238" s="114"/>
      <c r="E238" s="114"/>
      <c r="F238" s="114"/>
      <c r="G238" s="115"/>
      <c r="H238" s="116"/>
      <c r="I238" s="116"/>
      <c r="J238" s="116"/>
      <c r="K238" s="116"/>
      <c r="L238" s="116"/>
      <c r="M238" s="117"/>
      <c r="O238" s="118"/>
      <c r="P238" s="119"/>
      <c r="Q238" s="95"/>
      <c r="R238" s="96"/>
      <c r="S238" s="96"/>
      <c r="T238" s="96"/>
      <c r="U238" s="96"/>
      <c r="V238" s="96"/>
      <c r="W238" s="96"/>
      <c r="X238" s="96"/>
      <c r="Y238" s="96"/>
      <c r="Z238" s="96"/>
      <c r="AA238" s="96"/>
      <c r="AB238" s="96"/>
      <c r="AC238" s="100"/>
      <c r="AD238" s="120"/>
      <c r="AE238" s="121"/>
      <c r="AF238" s="105"/>
      <c r="AG238" s="106"/>
      <c r="AH238" s="110"/>
      <c r="AI238" s="123"/>
      <c r="AJ238" s="124"/>
      <c r="AK238" s="51" t="str">
        <f>IF(AC238*AH238=0,"",AC238*AH238)</f>
        <v/>
      </c>
      <c r="AL238" s="52"/>
      <c r="AM238" s="52"/>
      <c r="AN238" s="52"/>
      <c r="AO238" s="52"/>
      <c r="AP238" s="53"/>
      <c r="AQ238" s="57"/>
      <c r="AR238" s="58"/>
      <c r="AS238" s="58"/>
      <c r="AT238" s="59"/>
    </row>
    <row r="239" spans="2:46" ht="10.5" customHeight="1" x14ac:dyDescent="0.15">
      <c r="B239" s="113"/>
      <c r="C239" s="114"/>
      <c r="D239" s="114"/>
      <c r="E239" s="114"/>
      <c r="F239" s="114"/>
      <c r="G239" s="115"/>
      <c r="H239" s="116"/>
      <c r="I239" s="116"/>
      <c r="J239" s="116"/>
      <c r="K239" s="116"/>
      <c r="L239" s="116"/>
      <c r="M239" s="117"/>
      <c r="O239" s="118"/>
      <c r="P239" s="119"/>
      <c r="Q239" s="95"/>
      <c r="R239" s="96"/>
      <c r="S239" s="96"/>
      <c r="T239" s="96"/>
      <c r="U239" s="96"/>
      <c r="V239" s="96"/>
      <c r="W239" s="96"/>
      <c r="X239" s="96"/>
      <c r="Y239" s="96"/>
      <c r="Z239" s="96"/>
      <c r="AA239" s="96"/>
      <c r="AB239" s="96"/>
      <c r="AC239" s="122"/>
      <c r="AD239" s="120"/>
      <c r="AE239" s="121"/>
      <c r="AF239" s="105"/>
      <c r="AG239" s="106"/>
      <c r="AH239" s="125"/>
      <c r="AI239" s="123"/>
      <c r="AJ239" s="124"/>
      <c r="AK239" s="54"/>
      <c r="AL239" s="55"/>
      <c r="AM239" s="55"/>
      <c r="AN239" s="55"/>
      <c r="AO239" s="55"/>
      <c r="AP239" s="56"/>
      <c r="AQ239" s="57"/>
      <c r="AR239" s="58"/>
      <c r="AS239" s="58"/>
      <c r="AT239" s="59"/>
    </row>
    <row r="240" spans="2:46" ht="10.5" customHeight="1" x14ac:dyDescent="0.15">
      <c r="B240" s="73" t="s">
        <v>8</v>
      </c>
      <c r="C240" s="38"/>
      <c r="D240" s="38"/>
      <c r="E240" s="38"/>
      <c r="F240" s="38"/>
      <c r="G240" s="131"/>
      <c r="H240" s="132"/>
      <c r="I240" s="132"/>
      <c r="J240" s="132"/>
      <c r="K240" s="132"/>
      <c r="L240" s="132"/>
      <c r="M240" s="133"/>
      <c r="O240" s="118"/>
      <c r="P240" s="119"/>
      <c r="Q240" s="134"/>
      <c r="R240" s="135"/>
      <c r="S240" s="135"/>
      <c r="T240" s="135"/>
      <c r="U240" s="135"/>
      <c r="V240" s="135"/>
      <c r="W240" s="135"/>
      <c r="X240" s="135"/>
      <c r="Y240" s="135"/>
      <c r="Z240" s="135"/>
      <c r="AA240" s="135"/>
      <c r="AB240" s="135"/>
      <c r="AC240" s="100"/>
      <c r="AD240" s="120"/>
      <c r="AE240" s="121"/>
      <c r="AF240" s="105"/>
      <c r="AG240" s="106"/>
      <c r="AH240" s="110"/>
      <c r="AI240" s="123"/>
      <c r="AJ240" s="124"/>
      <c r="AK240" s="51" t="str">
        <f>IF(AC240*AH240=0,"",AC240*AH240)</f>
        <v/>
      </c>
      <c r="AL240" s="52"/>
      <c r="AM240" s="52"/>
      <c r="AN240" s="52"/>
      <c r="AO240" s="52"/>
      <c r="AP240" s="53"/>
      <c r="AQ240" s="57"/>
      <c r="AR240" s="58"/>
      <c r="AS240" s="58"/>
      <c r="AT240" s="59"/>
    </row>
    <row r="241" spans="2:46" ht="10.5" customHeight="1" thickBot="1" x14ac:dyDescent="0.2">
      <c r="B241" s="73"/>
      <c r="C241" s="38"/>
      <c r="D241" s="38"/>
      <c r="E241" s="38"/>
      <c r="F241" s="38"/>
      <c r="G241" s="131"/>
      <c r="H241" s="132"/>
      <c r="I241" s="132"/>
      <c r="J241" s="132"/>
      <c r="K241" s="132"/>
      <c r="L241" s="132"/>
      <c r="M241" s="133"/>
      <c r="O241" s="118"/>
      <c r="P241" s="119"/>
      <c r="Q241" s="134"/>
      <c r="R241" s="135"/>
      <c r="S241" s="135"/>
      <c r="T241" s="135"/>
      <c r="U241" s="135"/>
      <c r="V241" s="135"/>
      <c r="W241" s="135"/>
      <c r="X241" s="135"/>
      <c r="Y241" s="135"/>
      <c r="Z241" s="135"/>
      <c r="AA241" s="135"/>
      <c r="AB241" s="135"/>
      <c r="AC241" s="122"/>
      <c r="AD241" s="120"/>
      <c r="AE241" s="121"/>
      <c r="AF241" s="105"/>
      <c r="AG241" s="106"/>
      <c r="AH241" s="125"/>
      <c r="AI241" s="123"/>
      <c r="AJ241" s="124"/>
      <c r="AK241" s="54"/>
      <c r="AL241" s="55"/>
      <c r="AM241" s="55"/>
      <c r="AN241" s="55"/>
      <c r="AO241" s="55"/>
      <c r="AP241" s="56"/>
      <c r="AQ241" s="57"/>
      <c r="AR241" s="58"/>
      <c r="AS241" s="58"/>
      <c r="AT241" s="59"/>
    </row>
    <row r="242" spans="2:46" ht="10.5" customHeight="1" x14ac:dyDescent="0.15">
      <c r="B242" s="139" t="s">
        <v>9</v>
      </c>
      <c r="C242" s="140"/>
      <c r="D242" s="140"/>
      <c r="E242" s="140"/>
      <c r="F242" s="140"/>
      <c r="G242" s="143" t="str">
        <f>AK260</f>
        <v/>
      </c>
      <c r="H242" s="144"/>
      <c r="I242" s="144"/>
      <c r="J242" s="144"/>
      <c r="K242" s="144"/>
      <c r="L242" s="144"/>
      <c r="M242" s="145"/>
      <c r="O242" s="118"/>
      <c r="P242" s="119"/>
      <c r="Q242" s="95"/>
      <c r="R242" s="96"/>
      <c r="S242" s="96"/>
      <c r="T242" s="96"/>
      <c r="U242" s="96"/>
      <c r="V242" s="96"/>
      <c r="W242" s="96"/>
      <c r="X242" s="96"/>
      <c r="Y242" s="96"/>
      <c r="Z242" s="96"/>
      <c r="AA242" s="96"/>
      <c r="AB242" s="96"/>
      <c r="AC242" s="100"/>
      <c r="AD242" s="120"/>
      <c r="AE242" s="121"/>
      <c r="AF242" s="105"/>
      <c r="AG242" s="106"/>
      <c r="AH242" s="110"/>
      <c r="AI242" s="123"/>
      <c r="AJ242" s="124"/>
      <c r="AK242" s="51" t="str">
        <f>IF(AC242*AH242=0,"",AC242*AH242)</f>
        <v/>
      </c>
      <c r="AL242" s="52"/>
      <c r="AM242" s="52"/>
      <c r="AN242" s="52"/>
      <c r="AO242" s="52"/>
      <c r="AP242" s="53"/>
      <c r="AQ242" s="57"/>
      <c r="AR242" s="58"/>
      <c r="AS242" s="58"/>
      <c r="AT242" s="59"/>
    </row>
    <row r="243" spans="2:46" ht="10.5" customHeight="1" thickBot="1" x14ac:dyDescent="0.2">
      <c r="B243" s="141"/>
      <c r="C243" s="142"/>
      <c r="D243" s="142"/>
      <c r="E243" s="142"/>
      <c r="F243" s="142"/>
      <c r="G243" s="146"/>
      <c r="H243" s="147"/>
      <c r="I243" s="147"/>
      <c r="J243" s="147"/>
      <c r="K243" s="147"/>
      <c r="L243" s="147"/>
      <c r="M243" s="148"/>
      <c r="O243" s="118"/>
      <c r="P243" s="119"/>
      <c r="Q243" s="95"/>
      <c r="R243" s="96"/>
      <c r="S243" s="96"/>
      <c r="T243" s="96"/>
      <c r="U243" s="96"/>
      <c r="V243" s="96"/>
      <c r="W243" s="96"/>
      <c r="X243" s="96"/>
      <c r="Y243" s="96"/>
      <c r="Z243" s="96"/>
      <c r="AA243" s="96"/>
      <c r="AB243" s="96"/>
      <c r="AC243" s="122"/>
      <c r="AD243" s="120"/>
      <c r="AE243" s="121"/>
      <c r="AF243" s="105"/>
      <c r="AG243" s="106"/>
      <c r="AH243" s="125"/>
      <c r="AI243" s="123"/>
      <c r="AJ243" s="124"/>
      <c r="AK243" s="54"/>
      <c r="AL243" s="55"/>
      <c r="AM243" s="55"/>
      <c r="AN243" s="55"/>
      <c r="AO243" s="55"/>
      <c r="AP243" s="56"/>
      <c r="AQ243" s="57"/>
      <c r="AR243" s="58"/>
      <c r="AS243" s="58"/>
      <c r="AT243" s="59"/>
    </row>
    <row r="244" spans="2:46" ht="10.5" customHeight="1" x14ac:dyDescent="0.15">
      <c r="B244" s="73" t="s">
        <v>10</v>
      </c>
      <c r="C244" s="38"/>
      <c r="D244" s="38"/>
      <c r="E244" s="38"/>
      <c r="F244" s="38"/>
      <c r="G244" s="131"/>
      <c r="H244" s="132"/>
      <c r="I244" s="132"/>
      <c r="J244" s="132"/>
      <c r="K244" s="132"/>
      <c r="L244" s="132"/>
      <c r="M244" s="133"/>
      <c r="O244" s="118"/>
      <c r="P244" s="119"/>
      <c r="Q244" s="95"/>
      <c r="R244" s="96"/>
      <c r="S244" s="96"/>
      <c r="T244" s="96"/>
      <c r="U244" s="96"/>
      <c r="V244" s="96"/>
      <c r="W244" s="96"/>
      <c r="X244" s="96"/>
      <c r="Y244" s="96"/>
      <c r="Z244" s="96"/>
      <c r="AA244" s="96"/>
      <c r="AB244" s="96"/>
      <c r="AC244" s="100"/>
      <c r="AD244" s="120"/>
      <c r="AE244" s="121"/>
      <c r="AF244" s="105"/>
      <c r="AG244" s="106"/>
      <c r="AH244" s="110"/>
      <c r="AI244" s="123"/>
      <c r="AJ244" s="124"/>
      <c r="AK244" s="51" t="str">
        <f>IF(AC244*AH244=0,"",AC244*AH244)</f>
        <v/>
      </c>
      <c r="AL244" s="52"/>
      <c r="AM244" s="52"/>
      <c r="AN244" s="52"/>
      <c r="AO244" s="52"/>
      <c r="AP244" s="53"/>
      <c r="AQ244" s="57"/>
      <c r="AR244" s="58"/>
      <c r="AS244" s="58"/>
      <c r="AT244" s="59"/>
    </row>
    <row r="245" spans="2:46" ht="10.5" customHeight="1" thickBot="1" x14ac:dyDescent="0.2">
      <c r="B245" s="74"/>
      <c r="C245" s="75"/>
      <c r="D245" s="75"/>
      <c r="E245" s="75"/>
      <c r="F245" s="75"/>
      <c r="G245" s="136"/>
      <c r="H245" s="137"/>
      <c r="I245" s="137"/>
      <c r="J245" s="137"/>
      <c r="K245" s="137"/>
      <c r="L245" s="137"/>
      <c r="M245" s="138"/>
      <c r="O245" s="118"/>
      <c r="P245" s="119"/>
      <c r="Q245" s="95"/>
      <c r="R245" s="96"/>
      <c r="S245" s="96"/>
      <c r="T245" s="96"/>
      <c r="U245" s="96"/>
      <c r="V245" s="96"/>
      <c r="W245" s="96"/>
      <c r="X245" s="96"/>
      <c r="Y245" s="96"/>
      <c r="Z245" s="96"/>
      <c r="AA245" s="96"/>
      <c r="AB245" s="96"/>
      <c r="AC245" s="122"/>
      <c r="AD245" s="120"/>
      <c r="AE245" s="121"/>
      <c r="AF245" s="105"/>
      <c r="AG245" s="106"/>
      <c r="AH245" s="125"/>
      <c r="AI245" s="123"/>
      <c r="AJ245" s="124"/>
      <c r="AK245" s="54"/>
      <c r="AL245" s="55"/>
      <c r="AM245" s="55"/>
      <c r="AN245" s="55"/>
      <c r="AO245" s="55"/>
      <c r="AP245" s="56"/>
      <c r="AQ245" s="57"/>
      <c r="AR245" s="58"/>
      <c r="AS245" s="58"/>
      <c r="AT245" s="59"/>
    </row>
    <row r="246" spans="2:46" ht="10.5" customHeight="1" x14ac:dyDescent="0.15">
      <c r="O246" s="118"/>
      <c r="P246" s="119"/>
      <c r="Q246" s="95"/>
      <c r="R246" s="96"/>
      <c r="S246" s="96"/>
      <c r="T246" s="96"/>
      <c r="U246" s="96"/>
      <c r="V246" s="96"/>
      <c r="W246" s="96"/>
      <c r="X246" s="96"/>
      <c r="Y246" s="96"/>
      <c r="Z246" s="96"/>
      <c r="AA246" s="96"/>
      <c r="AB246" s="96"/>
      <c r="AC246" s="100"/>
      <c r="AD246" s="120"/>
      <c r="AE246" s="121"/>
      <c r="AF246" s="105"/>
      <c r="AG246" s="106"/>
      <c r="AH246" s="110"/>
      <c r="AI246" s="123"/>
      <c r="AJ246" s="124"/>
      <c r="AK246" s="51" t="str">
        <f>IF(AC246*AH246=0,"",AC246*AH246)</f>
        <v/>
      </c>
      <c r="AL246" s="52"/>
      <c r="AM246" s="52"/>
      <c r="AN246" s="52"/>
      <c r="AO246" s="52"/>
      <c r="AP246" s="53"/>
      <c r="AQ246" s="178"/>
      <c r="AR246" s="38"/>
      <c r="AS246" s="38"/>
      <c r="AT246" s="179"/>
    </row>
    <row r="247" spans="2:46" ht="10.5" customHeight="1" x14ac:dyDescent="0.15">
      <c r="O247" s="180"/>
      <c r="P247" s="181"/>
      <c r="Q247" s="182"/>
      <c r="R247" s="183"/>
      <c r="S247" s="183"/>
      <c r="T247" s="183"/>
      <c r="U247" s="183"/>
      <c r="V247" s="183"/>
      <c r="W247" s="183"/>
      <c r="X247" s="183"/>
      <c r="Y247" s="183"/>
      <c r="Z247" s="183"/>
      <c r="AA247" s="183"/>
      <c r="AB247" s="183"/>
      <c r="AC247" s="184"/>
      <c r="AD247" s="185"/>
      <c r="AE247" s="186"/>
      <c r="AF247" s="187"/>
      <c r="AG247" s="188"/>
      <c r="AH247" s="189"/>
      <c r="AI247" s="190"/>
      <c r="AJ247" s="191"/>
      <c r="AK247" s="192"/>
      <c r="AL247" s="193"/>
      <c r="AM247" s="193"/>
      <c r="AN247" s="193"/>
      <c r="AO247" s="193"/>
      <c r="AP247" s="194"/>
      <c r="AQ247" s="43"/>
      <c r="AR247" s="44"/>
      <c r="AS247" s="44"/>
      <c r="AT247" s="47"/>
    </row>
    <row r="248" spans="2:46" ht="10.5" customHeight="1" thickBot="1" x14ac:dyDescent="0.2">
      <c r="O248" s="217" t="s">
        <v>41</v>
      </c>
      <c r="P248" s="218"/>
      <c r="Q248" s="218"/>
      <c r="R248" s="218"/>
      <c r="S248" s="218"/>
      <c r="T248" s="218"/>
      <c r="U248" s="218"/>
      <c r="V248" s="218"/>
      <c r="W248" s="218"/>
      <c r="X248" s="218"/>
      <c r="Y248" s="218"/>
      <c r="Z248" s="218"/>
      <c r="AA248" s="218"/>
      <c r="AB248" s="218"/>
      <c r="AC248" s="218"/>
      <c r="AD248" s="218"/>
      <c r="AE248" s="218"/>
      <c r="AF248" s="218"/>
      <c r="AG248" s="218"/>
      <c r="AH248" s="218"/>
      <c r="AI248" s="218"/>
      <c r="AJ248" s="219"/>
      <c r="AK248" s="172" t="str">
        <f>IF(SUM(AK232:AP247)=0,"",SUM(AK232:AP247))</f>
        <v/>
      </c>
      <c r="AL248" s="223"/>
      <c r="AM248" s="223"/>
      <c r="AN248" s="223"/>
      <c r="AO248" s="223"/>
      <c r="AP248" s="224"/>
      <c r="AQ248" s="225" t="str">
        <f>IFERROR(IF(AK248=0,"",AK248*0.1),"")</f>
        <v/>
      </c>
      <c r="AR248" s="226"/>
      <c r="AS248" s="226"/>
      <c r="AT248" s="227"/>
    </row>
    <row r="249" spans="2:46" ht="10.5" customHeight="1" x14ac:dyDescent="0.15">
      <c r="B249" s="149" t="s">
        <v>25</v>
      </c>
      <c r="C249" s="152" t="s">
        <v>26</v>
      </c>
      <c r="D249" s="153"/>
      <c r="E249" s="153"/>
      <c r="F249" s="154"/>
      <c r="G249" s="158" t="s">
        <v>27</v>
      </c>
      <c r="H249" s="159"/>
      <c r="I249" s="159"/>
      <c r="J249" s="159"/>
      <c r="K249" s="160"/>
      <c r="L249" s="164" t="s">
        <v>28</v>
      </c>
      <c r="M249" s="165"/>
      <c r="O249" s="220"/>
      <c r="P249" s="221"/>
      <c r="Q249" s="221"/>
      <c r="R249" s="221"/>
      <c r="S249" s="221"/>
      <c r="T249" s="221"/>
      <c r="U249" s="221"/>
      <c r="V249" s="221"/>
      <c r="W249" s="221"/>
      <c r="X249" s="221"/>
      <c r="Y249" s="221"/>
      <c r="Z249" s="221"/>
      <c r="AA249" s="221"/>
      <c r="AB249" s="221"/>
      <c r="AC249" s="221"/>
      <c r="AD249" s="221"/>
      <c r="AE249" s="221"/>
      <c r="AF249" s="221"/>
      <c r="AG249" s="221"/>
      <c r="AH249" s="221"/>
      <c r="AI249" s="221"/>
      <c r="AJ249" s="222"/>
      <c r="AK249" s="192"/>
      <c r="AL249" s="193"/>
      <c r="AM249" s="193"/>
      <c r="AN249" s="193"/>
      <c r="AO249" s="193"/>
      <c r="AP249" s="194"/>
      <c r="AQ249" s="228"/>
      <c r="AR249" s="229"/>
      <c r="AS249" s="229"/>
      <c r="AT249" s="230"/>
    </row>
    <row r="250" spans="2:46" ht="10.5" customHeight="1" x14ac:dyDescent="0.15">
      <c r="B250" s="150"/>
      <c r="C250" s="155"/>
      <c r="D250" s="156"/>
      <c r="E250" s="156"/>
      <c r="F250" s="157"/>
      <c r="G250" s="161"/>
      <c r="H250" s="162"/>
      <c r="I250" s="162"/>
      <c r="J250" s="162"/>
      <c r="K250" s="163"/>
      <c r="L250" s="166"/>
      <c r="M250" s="167"/>
      <c r="O250" s="168" t="s">
        <v>82</v>
      </c>
      <c r="P250" s="169"/>
      <c r="Q250" s="169"/>
      <c r="R250" s="169"/>
      <c r="S250" s="169"/>
      <c r="T250" s="169"/>
      <c r="U250" s="169"/>
      <c r="V250" s="169"/>
      <c r="W250" s="169"/>
      <c r="X250" s="169"/>
      <c r="Y250" s="169"/>
      <c r="Z250" s="169"/>
      <c r="AA250" s="169"/>
      <c r="AB250" s="169"/>
      <c r="AC250" s="169"/>
      <c r="AD250" s="169"/>
      <c r="AE250" s="169"/>
      <c r="AF250" s="169"/>
      <c r="AG250" s="169"/>
      <c r="AH250" s="169"/>
      <c r="AI250" s="169"/>
      <c r="AJ250" s="170"/>
      <c r="AK250" s="172" t="str">
        <f>IF(SUM(AK248,AQ248)=0,"",SUM(AK248,AQ248))</f>
        <v/>
      </c>
      <c r="AL250" s="173"/>
      <c r="AM250" s="173"/>
      <c r="AN250" s="173"/>
      <c r="AO250" s="173"/>
      <c r="AP250" s="174"/>
      <c r="AQ250" s="178"/>
      <c r="AR250" s="38"/>
      <c r="AS250" s="38"/>
      <c r="AT250" s="179"/>
    </row>
    <row r="251" spans="2:46" ht="10.5" customHeight="1" thickBot="1" x14ac:dyDescent="0.2">
      <c r="B251" s="150"/>
      <c r="C251" s="195" t="str">
        <f>IF($C$31="","",$C$31)</f>
        <v/>
      </c>
      <c r="D251" s="196"/>
      <c r="E251" s="196"/>
      <c r="F251" s="197"/>
      <c r="G251" s="204" t="s">
        <v>29</v>
      </c>
      <c r="H251" s="205"/>
      <c r="I251" s="205"/>
      <c r="J251" s="205"/>
      <c r="K251" s="206"/>
      <c r="L251" s="207" t="str">
        <f>IF($L$31="","",$L$31)</f>
        <v/>
      </c>
      <c r="M251" s="208"/>
      <c r="O251" s="74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  <c r="AA251" s="75"/>
      <c r="AB251" s="75"/>
      <c r="AC251" s="75"/>
      <c r="AD251" s="75"/>
      <c r="AE251" s="75"/>
      <c r="AF251" s="75"/>
      <c r="AG251" s="75"/>
      <c r="AH251" s="75"/>
      <c r="AI251" s="75"/>
      <c r="AJ251" s="171"/>
      <c r="AK251" s="175"/>
      <c r="AL251" s="176"/>
      <c r="AM251" s="176"/>
      <c r="AN251" s="176"/>
      <c r="AO251" s="176"/>
      <c r="AP251" s="177"/>
      <c r="AQ251" s="178"/>
      <c r="AR251" s="38"/>
      <c r="AS251" s="38"/>
      <c r="AT251" s="179"/>
    </row>
    <row r="252" spans="2:46" ht="10.5" customHeight="1" x14ac:dyDescent="0.15">
      <c r="B252" s="150"/>
      <c r="C252" s="198"/>
      <c r="D252" s="199"/>
      <c r="E252" s="199"/>
      <c r="F252" s="200"/>
      <c r="G252" s="213" t="str">
        <f>IF($G$32="","",$G$32)</f>
        <v/>
      </c>
      <c r="H252" s="214"/>
      <c r="I252" s="214"/>
      <c r="J252" s="214"/>
      <c r="K252" s="215" t="s">
        <v>30</v>
      </c>
      <c r="L252" s="209"/>
      <c r="M252" s="210"/>
      <c r="O252" s="73" t="s">
        <v>33</v>
      </c>
      <c r="P252" s="257" t="s">
        <v>34</v>
      </c>
      <c r="Q252" s="178" t="s">
        <v>42</v>
      </c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258"/>
      <c r="AC252" s="178" t="s">
        <v>35</v>
      </c>
      <c r="AD252" s="38"/>
      <c r="AE252" s="258"/>
      <c r="AF252" s="178" t="s">
        <v>36</v>
      </c>
      <c r="AG252" s="258"/>
      <c r="AH252" s="178" t="s">
        <v>37</v>
      </c>
      <c r="AI252" s="38"/>
      <c r="AJ252" s="258"/>
      <c r="AK252" s="178" t="s">
        <v>38</v>
      </c>
      <c r="AL252" s="38"/>
      <c r="AM252" s="38"/>
      <c r="AN252" s="38"/>
      <c r="AO252" s="38"/>
      <c r="AP252" s="258"/>
      <c r="AQ252" s="57"/>
      <c r="AR252" s="58"/>
      <c r="AS252" s="58"/>
      <c r="AT252" s="59"/>
    </row>
    <row r="253" spans="2:46" ht="10.5" customHeight="1" x14ac:dyDescent="0.15">
      <c r="B253" s="150"/>
      <c r="C253" s="198"/>
      <c r="D253" s="199"/>
      <c r="E253" s="199"/>
      <c r="F253" s="200"/>
      <c r="G253" s="231" t="str">
        <f>IF($G$33="","",$G$33)</f>
        <v/>
      </c>
      <c r="H253" s="232"/>
      <c r="I253" s="232"/>
      <c r="J253" s="232"/>
      <c r="K253" s="215"/>
      <c r="L253" s="209"/>
      <c r="M253" s="210"/>
      <c r="O253" s="85"/>
      <c r="P253" s="87"/>
      <c r="Q253" s="43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5"/>
      <c r="AC253" s="43"/>
      <c r="AD253" s="44"/>
      <c r="AE253" s="45"/>
      <c r="AF253" s="43"/>
      <c r="AG253" s="45"/>
      <c r="AH253" s="43"/>
      <c r="AI253" s="44"/>
      <c r="AJ253" s="45"/>
      <c r="AK253" s="43"/>
      <c r="AL253" s="44"/>
      <c r="AM253" s="44"/>
      <c r="AN253" s="44"/>
      <c r="AO253" s="44"/>
      <c r="AP253" s="45"/>
      <c r="AQ253" s="57"/>
      <c r="AR253" s="58"/>
      <c r="AS253" s="58"/>
      <c r="AT253" s="59"/>
    </row>
    <row r="254" spans="2:46" ht="10.5" customHeight="1" x14ac:dyDescent="0.15">
      <c r="B254" s="150"/>
      <c r="C254" s="201"/>
      <c r="D254" s="202"/>
      <c r="E254" s="202"/>
      <c r="F254" s="203"/>
      <c r="G254" s="211"/>
      <c r="H254" s="233"/>
      <c r="I254" s="233"/>
      <c r="J254" s="233"/>
      <c r="K254" s="216"/>
      <c r="L254" s="211"/>
      <c r="M254" s="212"/>
      <c r="O254" s="530"/>
      <c r="P254" s="535"/>
      <c r="Q254" s="79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234"/>
      <c r="AC254" s="238"/>
      <c r="AD254" s="239"/>
      <c r="AE254" s="240"/>
      <c r="AF254" s="244"/>
      <c r="AG254" s="245"/>
      <c r="AH254" s="248"/>
      <c r="AI254" s="249"/>
      <c r="AJ254" s="250"/>
      <c r="AK254" s="172" t="str">
        <f>IF(AC254*AH254=0,"",AC254*AH254)</f>
        <v/>
      </c>
      <c r="AL254" s="173"/>
      <c r="AM254" s="173"/>
      <c r="AN254" s="173"/>
      <c r="AO254" s="173"/>
      <c r="AP254" s="174"/>
      <c r="AQ254" s="57"/>
      <c r="AR254" s="58"/>
      <c r="AS254" s="58"/>
      <c r="AT254" s="59"/>
    </row>
    <row r="255" spans="2:46" ht="10.5" customHeight="1" x14ac:dyDescent="0.15">
      <c r="B255" s="150"/>
      <c r="C255" s="293" t="s">
        <v>31</v>
      </c>
      <c r="D255" s="294"/>
      <c r="E255" s="294"/>
      <c r="F255" s="295"/>
      <c r="G255" s="822" t="str">
        <f>IF($G$35="","",$G$35)</f>
        <v/>
      </c>
      <c r="H255" s="823"/>
      <c r="I255" s="823"/>
      <c r="J255" s="823"/>
      <c r="K255" s="823"/>
      <c r="L255" s="823"/>
      <c r="M255" s="824"/>
      <c r="O255" s="531"/>
      <c r="P255" s="536"/>
      <c r="Q255" s="235"/>
      <c r="R255" s="236"/>
      <c r="S255" s="236"/>
      <c r="T255" s="236"/>
      <c r="U255" s="236"/>
      <c r="V255" s="236"/>
      <c r="W255" s="236"/>
      <c r="X255" s="236"/>
      <c r="Y255" s="236"/>
      <c r="Z255" s="236"/>
      <c r="AA255" s="236"/>
      <c r="AB255" s="237"/>
      <c r="AC255" s="241"/>
      <c r="AD255" s="242"/>
      <c r="AE255" s="243"/>
      <c r="AF255" s="246"/>
      <c r="AG255" s="247"/>
      <c r="AH255" s="251"/>
      <c r="AI255" s="252"/>
      <c r="AJ255" s="253"/>
      <c r="AK255" s="254"/>
      <c r="AL255" s="255"/>
      <c r="AM255" s="255"/>
      <c r="AN255" s="255"/>
      <c r="AO255" s="255"/>
      <c r="AP255" s="256"/>
      <c r="AQ255" s="57"/>
      <c r="AR255" s="58"/>
      <c r="AS255" s="58"/>
      <c r="AT255" s="59"/>
    </row>
    <row r="256" spans="2:46" ht="10.5" customHeight="1" x14ac:dyDescent="0.15">
      <c r="B256" s="150"/>
      <c r="C256" s="155"/>
      <c r="D256" s="156"/>
      <c r="E256" s="156"/>
      <c r="F256" s="157"/>
      <c r="G256" s="825"/>
      <c r="H256" s="826"/>
      <c r="I256" s="826"/>
      <c r="J256" s="826"/>
      <c r="K256" s="826"/>
      <c r="L256" s="826"/>
      <c r="M256" s="827"/>
      <c r="O256" s="302"/>
      <c r="P256" s="304"/>
      <c r="Q256" s="306"/>
      <c r="R256" s="307"/>
      <c r="S256" s="307"/>
      <c r="T256" s="307"/>
      <c r="U256" s="307"/>
      <c r="V256" s="307"/>
      <c r="W256" s="307"/>
      <c r="X256" s="307"/>
      <c r="Y256" s="307"/>
      <c r="Z256" s="307"/>
      <c r="AA256" s="307"/>
      <c r="AB256" s="308"/>
      <c r="AC256" s="312"/>
      <c r="AD256" s="313"/>
      <c r="AE256" s="314"/>
      <c r="AF256" s="259"/>
      <c r="AG256" s="260"/>
      <c r="AH256" s="263"/>
      <c r="AI256" s="264"/>
      <c r="AJ256" s="265"/>
      <c r="AK256" s="51" t="str">
        <f>IF(AC256*AH256=0,"",AC256*AH256)</f>
        <v/>
      </c>
      <c r="AL256" s="269"/>
      <c r="AM256" s="269"/>
      <c r="AN256" s="269"/>
      <c r="AO256" s="269"/>
      <c r="AP256" s="270"/>
      <c r="AQ256" s="57"/>
      <c r="AR256" s="58"/>
      <c r="AS256" s="58"/>
      <c r="AT256" s="59"/>
    </row>
    <row r="257" spans="2:46" ht="10.5" customHeight="1" x14ac:dyDescent="0.15">
      <c r="B257" s="150"/>
      <c r="C257" s="274" t="s">
        <v>32</v>
      </c>
      <c r="D257" s="275"/>
      <c r="E257" s="275"/>
      <c r="F257" s="276"/>
      <c r="G257" s="209" t="str">
        <f>IF($G$37="","",$G$37)</f>
        <v/>
      </c>
      <c r="H257" s="283"/>
      <c r="I257" s="283"/>
      <c r="J257" s="283"/>
      <c r="K257" s="283"/>
      <c r="L257" s="283"/>
      <c r="M257" s="210"/>
      <c r="O257" s="303"/>
      <c r="P257" s="305"/>
      <c r="Q257" s="309"/>
      <c r="R257" s="310"/>
      <c r="S257" s="310"/>
      <c r="T257" s="310"/>
      <c r="U257" s="310"/>
      <c r="V257" s="310"/>
      <c r="W257" s="310"/>
      <c r="X257" s="310"/>
      <c r="Y257" s="310"/>
      <c r="Z257" s="310"/>
      <c r="AA257" s="310"/>
      <c r="AB257" s="311"/>
      <c r="AC257" s="315"/>
      <c r="AD257" s="316"/>
      <c r="AE257" s="317"/>
      <c r="AF257" s="261"/>
      <c r="AG257" s="262"/>
      <c r="AH257" s="266"/>
      <c r="AI257" s="267"/>
      <c r="AJ257" s="268"/>
      <c r="AK257" s="271"/>
      <c r="AL257" s="272"/>
      <c r="AM257" s="272"/>
      <c r="AN257" s="272"/>
      <c r="AO257" s="272"/>
      <c r="AP257" s="273"/>
      <c r="AQ257" s="57"/>
      <c r="AR257" s="58"/>
      <c r="AS257" s="58"/>
      <c r="AT257" s="59"/>
    </row>
    <row r="258" spans="2:46" ht="10.5" customHeight="1" x14ac:dyDescent="0.15">
      <c r="B258" s="150"/>
      <c r="C258" s="277"/>
      <c r="D258" s="278"/>
      <c r="E258" s="278"/>
      <c r="F258" s="279"/>
      <c r="G258" s="209"/>
      <c r="H258" s="283"/>
      <c r="I258" s="283"/>
      <c r="J258" s="283"/>
      <c r="K258" s="283"/>
      <c r="L258" s="283"/>
      <c r="M258" s="210"/>
      <c r="O258" s="168" t="s">
        <v>83</v>
      </c>
      <c r="P258" s="169"/>
      <c r="Q258" s="169"/>
      <c r="R258" s="169"/>
      <c r="S258" s="169"/>
      <c r="T258" s="169"/>
      <c r="U258" s="169"/>
      <c r="V258" s="169"/>
      <c r="W258" s="169"/>
      <c r="X258" s="169"/>
      <c r="Y258" s="169"/>
      <c r="Z258" s="169"/>
      <c r="AA258" s="169"/>
      <c r="AB258" s="169"/>
      <c r="AC258" s="169"/>
      <c r="AD258" s="169"/>
      <c r="AE258" s="169"/>
      <c r="AF258" s="169"/>
      <c r="AG258" s="169"/>
      <c r="AH258" s="169"/>
      <c r="AI258" s="169"/>
      <c r="AJ258" s="170"/>
      <c r="AK258" s="172" t="str">
        <f>IF(SUM(AK254:AP257)=0,"",SUM(AK254:AP257))</f>
        <v/>
      </c>
      <c r="AL258" s="173"/>
      <c r="AM258" s="173"/>
      <c r="AN258" s="173"/>
      <c r="AO258" s="173"/>
      <c r="AP258" s="174"/>
      <c r="AQ258" s="57"/>
      <c r="AR258" s="58"/>
      <c r="AS258" s="58"/>
      <c r="AT258" s="59"/>
    </row>
    <row r="259" spans="2:46" ht="10.5" customHeight="1" thickBot="1" x14ac:dyDescent="0.2">
      <c r="B259" s="151"/>
      <c r="C259" s="280"/>
      <c r="D259" s="281"/>
      <c r="E259" s="281"/>
      <c r="F259" s="282"/>
      <c r="G259" s="284"/>
      <c r="H259" s="285"/>
      <c r="I259" s="285"/>
      <c r="J259" s="285"/>
      <c r="K259" s="285"/>
      <c r="L259" s="285"/>
      <c r="M259" s="286"/>
      <c r="O259" s="287"/>
      <c r="P259" s="288"/>
      <c r="Q259" s="288"/>
      <c r="R259" s="288"/>
      <c r="S259" s="288"/>
      <c r="T259" s="288"/>
      <c r="U259" s="288"/>
      <c r="V259" s="288"/>
      <c r="W259" s="288"/>
      <c r="X259" s="288"/>
      <c r="Y259" s="288"/>
      <c r="Z259" s="288"/>
      <c r="AA259" s="288"/>
      <c r="AB259" s="288"/>
      <c r="AC259" s="288"/>
      <c r="AD259" s="288"/>
      <c r="AE259" s="288"/>
      <c r="AF259" s="288"/>
      <c r="AG259" s="288"/>
      <c r="AH259" s="288"/>
      <c r="AI259" s="288"/>
      <c r="AJ259" s="289"/>
      <c r="AK259" s="290"/>
      <c r="AL259" s="291"/>
      <c r="AM259" s="291"/>
      <c r="AN259" s="291"/>
      <c r="AO259" s="291"/>
      <c r="AP259" s="292"/>
      <c r="AQ259" s="57"/>
      <c r="AR259" s="58"/>
      <c r="AS259" s="58"/>
      <c r="AT259" s="59"/>
    </row>
    <row r="260" spans="2:46" ht="10.5" customHeight="1" x14ac:dyDescent="0.15">
      <c r="O260" s="322" t="s">
        <v>43</v>
      </c>
      <c r="P260" s="323"/>
      <c r="Q260" s="323"/>
      <c r="R260" s="323"/>
      <c r="S260" s="323"/>
      <c r="T260" s="323"/>
      <c r="U260" s="323"/>
      <c r="V260" s="323"/>
      <c r="W260" s="323"/>
      <c r="X260" s="323"/>
      <c r="Y260" s="323"/>
      <c r="Z260" s="323"/>
      <c r="AA260" s="323"/>
      <c r="AB260" s="323"/>
      <c r="AC260" s="323"/>
      <c r="AD260" s="323"/>
      <c r="AE260" s="323"/>
      <c r="AF260" s="323"/>
      <c r="AG260" s="323"/>
      <c r="AH260" s="323"/>
      <c r="AI260" s="323"/>
      <c r="AJ260" s="324"/>
      <c r="AK260" s="328" t="str">
        <f>IF(SUM(AK250,AK258)=0,"",SUM(AK250,AK258))</f>
        <v/>
      </c>
      <c r="AL260" s="329"/>
      <c r="AM260" s="329"/>
      <c r="AN260" s="329"/>
      <c r="AO260" s="329"/>
      <c r="AP260" s="330"/>
      <c r="AQ260" s="58"/>
      <c r="AR260" s="58"/>
      <c r="AS260" s="58"/>
      <c r="AT260" s="59"/>
    </row>
    <row r="261" spans="2:46" ht="10.5" customHeight="1" thickBot="1" x14ac:dyDescent="0.2">
      <c r="O261" s="325"/>
      <c r="P261" s="326"/>
      <c r="Q261" s="326"/>
      <c r="R261" s="326"/>
      <c r="S261" s="326"/>
      <c r="T261" s="326"/>
      <c r="U261" s="326"/>
      <c r="V261" s="326"/>
      <c r="W261" s="326"/>
      <c r="X261" s="326"/>
      <c r="Y261" s="326"/>
      <c r="Z261" s="326"/>
      <c r="AA261" s="326"/>
      <c r="AB261" s="326"/>
      <c r="AC261" s="326"/>
      <c r="AD261" s="326"/>
      <c r="AE261" s="326"/>
      <c r="AF261" s="326"/>
      <c r="AG261" s="326"/>
      <c r="AH261" s="326"/>
      <c r="AI261" s="326"/>
      <c r="AJ261" s="327"/>
      <c r="AK261" s="175"/>
      <c r="AL261" s="176"/>
      <c r="AM261" s="176"/>
      <c r="AN261" s="176"/>
      <c r="AO261" s="176"/>
      <c r="AP261" s="177"/>
      <c r="AQ261" s="331"/>
      <c r="AR261" s="331"/>
      <c r="AS261" s="331"/>
      <c r="AT261" s="332"/>
    </row>
    <row r="262" spans="2:46" ht="6.75" customHeight="1" x14ac:dyDescent="0.15"/>
    <row r="263" spans="2:46" ht="10.5" customHeight="1" x14ac:dyDescent="0.15"/>
    <row r="264" spans="2:46" ht="10.5" customHeight="1" x14ac:dyDescent="0.1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P264" s="10"/>
      <c r="Q264" s="10"/>
      <c r="R264" s="10"/>
      <c r="S264" s="10"/>
      <c r="T264" s="10"/>
      <c r="U264" s="10"/>
      <c r="V264" s="10"/>
      <c r="W264" s="333" t="s">
        <v>44</v>
      </c>
      <c r="X264" s="333"/>
      <c r="Y264" s="333"/>
      <c r="Z264" s="333"/>
      <c r="AA264" s="333"/>
      <c r="AB264" s="333"/>
      <c r="AC264" s="333"/>
      <c r="AD264" s="10"/>
      <c r="AE264" s="10"/>
      <c r="AT264" s="10"/>
    </row>
    <row r="265" spans="2:46" ht="10.5" customHeight="1" x14ac:dyDescent="0.15">
      <c r="B265" s="10"/>
      <c r="C265" s="319" t="s">
        <v>45</v>
      </c>
      <c r="D265" s="319"/>
      <c r="E265" s="319"/>
      <c r="F265" s="319"/>
      <c r="G265" s="10"/>
      <c r="H265" s="319" t="s">
        <v>46</v>
      </c>
      <c r="I265" s="319"/>
      <c r="J265" s="319"/>
      <c r="K265" s="319"/>
      <c r="L265" s="32"/>
      <c r="M265" s="32"/>
      <c r="N265" s="32"/>
      <c r="O265" s="32"/>
      <c r="P265" s="10"/>
      <c r="Q265" s="10"/>
      <c r="R265" s="10"/>
      <c r="S265" s="10"/>
      <c r="T265" s="10"/>
      <c r="U265" s="10"/>
      <c r="V265" s="10"/>
      <c r="W265" s="333"/>
      <c r="X265" s="333"/>
      <c r="Y265" s="333"/>
      <c r="Z265" s="333"/>
      <c r="AA265" s="333"/>
      <c r="AB265" s="333"/>
      <c r="AC265" s="333"/>
      <c r="AD265" s="10"/>
      <c r="AE265" s="10"/>
      <c r="AT265" s="10"/>
    </row>
    <row r="266" spans="2:46" ht="10.5" customHeight="1" x14ac:dyDescent="0.15">
      <c r="B266" s="10"/>
      <c r="C266" s="319"/>
      <c r="D266" s="319"/>
      <c r="E266" s="319"/>
      <c r="F266" s="319"/>
      <c r="G266" s="10"/>
      <c r="H266" s="319"/>
      <c r="I266" s="319"/>
      <c r="J266" s="319"/>
      <c r="K266" s="319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320" t="s">
        <v>47</v>
      </c>
      <c r="X266" s="320"/>
      <c r="Y266" s="320"/>
      <c r="Z266" s="320"/>
      <c r="AA266" s="320"/>
      <c r="AB266" s="320"/>
      <c r="AC266" s="320"/>
      <c r="AD266" s="320"/>
      <c r="AE266" s="320"/>
      <c r="AF266" s="320"/>
      <c r="AG266" s="320"/>
      <c r="AH266" s="320"/>
      <c r="AI266" s="320"/>
      <c r="AJ266" s="320"/>
      <c r="AK266" s="320"/>
      <c r="AL266" s="320"/>
      <c r="AM266" s="320"/>
      <c r="AN266" s="320"/>
      <c r="AO266" s="320"/>
      <c r="AP266" s="320"/>
      <c r="AQ266" s="320"/>
      <c r="AR266" s="320"/>
      <c r="AS266" s="320"/>
      <c r="AT266" s="10"/>
    </row>
    <row r="267" spans="2:46" ht="10.5" customHeight="1" x14ac:dyDescent="0.15">
      <c r="B267" s="10"/>
      <c r="L267" s="32"/>
      <c r="M267" s="33"/>
      <c r="N267" s="33"/>
      <c r="O267" s="33"/>
      <c r="P267" s="33"/>
      <c r="Q267" s="33"/>
      <c r="R267" s="13"/>
      <c r="S267" s="32"/>
      <c r="T267" s="32"/>
      <c r="U267" s="32"/>
      <c r="V267"/>
      <c r="W267" s="320"/>
      <c r="X267" s="320"/>
      <c r="Y267" s="320"/>
      <c r="Z267" s="320"/>
      <c r="AA267" s="320"/>
      <c r="AB267" s="320"/>
      <c r="AC267" s="320"/>
      <c r="AD267" s="320"/>
      <c r="AE267" s="320"/>
      <c r="AF267" s="320"/>
      <c r="AG267" s="320"/>
      <c r="AH267" s="320"/>
      <c r="AI267" s="320"/>
      <c r="AJ267" s="320"/>
      <c r="AK267" s="320"/>
      <c r="AL267" s="320"/>
      <c r="AM267" s="320"/>
      <c r="AN267" s="320"/>
      <c r="AO267" s="320"/>
      <c r="AP267" s="320"/>
      <c r="AQ267" s="320"/>
      <c r="AR267" s="320"/>
      <c r="AS267" s="320"/>
      <c r="AT267" s="10"/>
    </row>
    <row r="268" spans="2:46" ht="10.5" customHeight="1" x14ac:dyDescent="0.15">
      <c r="B268" s="10"/>
      <c r="C268" s="318" t="s">
        <v>48</v>
      </c>
      <c r="D268" s="318"/>
      <c r="E268" s="318"/>
      <c r="F268" s="318"/>
      <c r="G268" s="32"/>
      <c r="H268" s="319" t="s">
        <v>49</v>
      </c>
      <c r="I268" s="319"/>
      <c r="J268" s="319"/>
      <c r="K268" s="319"/>
      <c r="L268" s="319"/>
      <c r="M268" s="319"/>
      <c r="N268" s="33"/>
      <c r="O268" s="33"/>
      <c r="P268" s="33"/>
      <c r="Q268" s="14"/>
      <c r="R268" s="13"/>
      <c r="S268" s="32"/>
      <c r="T268" s="32"/>
      <c r="U268" s="32"/>
      <c r="V268"/>
      <c r="W268" s="320" t="s">
        <v>50</v>
      </c>
      <c r="X268" s="320"/>
      <c r="Y268" s="320"/>
      <c r="Z268" s="320"/>
      <c r="AA268" s="320"/>
      <c r="AB268" s="320"/>
      <c r="AC268" s="320"/>
      <c r="AD268" s="320"/>
      <c r="AE268" s="320"/>
      <c r="AF268" s="320"/>
      <c r="AG268" s="320"/>
      <c r="AH268" s="320"/>
      <c r="AI268" s="320"/>
      <c r="AJ268" s="320"/>
      <c r="AK268" s="320"/>
      <c r="AL268" s="320"/>
      <c r="AM268" s="320"/>
      <c r="AN268" s="320"/>
      <c r="AO268" s="320"/>
      <c r="AP268" s="320"/>
      <c r="AQ268" s="320"/>
      <c r="AR268" s="320"/>
      <c r="AS268" s="320"/>
      <c r="AT268" s="10"/>
    </row>
    <row r="269" spans="2:46" ht="10.5" customHeight="1" x14ac:dyDescent="0.15">
      <c r="B269" s="10"/>
      <c r="C269" s="318"/>
      <c r="D269" s="318"/>
      <c r="E269" s="318"/>
      <c r="F269" s="318"/>
      <c r="G269" s="10"/>
      <c r="H269" s="319"/>
      <c r="I269" s="319"/>
      <c r="J269" s="319"/>
      <c r="K269" s="319"/>
      <c r="L269" s="319"/>
      <c r="M269" s="319"/>
      <c r="N269" s="33"/>
      <c r="O269" s="33"/>
      <c r="P269" s="33"/>
      <c r="Q269" s="14"/>
      <c r="R269" s="13"/>
      <c r="S269" s="32"/>
      <c r="T269" s="32"/>
      <c r="U269" s="32"/>
      <c r="V269"/>
      <c r="W269" s="320"/>
      <c r="X269" s="320"/>
      <c r="Y269" s="320"/>
      <c r="Z269" s="320"/>
      <c r="AA269" s="320"/>
      <c r="AB269" s="320"/>
      <c r="AC269" s="320"/>
      <c r="AD269" s="320"/>
      <c r="AE269" s="320"/>
      <c r="AF269" s="320"/>
      <c r="AG269" s="320"/>
      <c r="AH269" s="320"/>
      <c r="AI269" s="320"/>
      <c r="AJ269" s="320"/>
      <c r="AK269" s="320"/>
      <c r="AL269" s="320"/>
      <c r="AM269" s="320"/>
      <c r="AN269" s="320"/>
      <c r="AO269" s="320"/>
      <c r="AP269" s="320"/>
      <c r="AQ269" s="320"/>
      <c r="AR269" s="320"/>
      <c r="AS269" s="320"/>
      <c r="AT269" s="10"/>
    </row>
    <row r="270" spans="2:46" ht="10.5" customHeight="1" x14ac:dyDescent="0.15">
      <c r="B270" s="10"/>
      <c r="G270" s="32"/>
      <c r="K270" s="32"/>
      <c r="L270" s="32"/>
      <c r="M270" s="33"/>
      <c r="N270" s="33"/>
      <c r="O270" s="33"/>
      <c r="P270" s="33"/>
      <c r="Q270" s="14"/>
      <c r="R270" s="13"/>
      <c r="S270" s="32"/>
      <c r="T270" s="32"/>
      <c r="U270" s="32"/>
      <c r="V270"/>
      <c r="W270" s="320"/>
      <c r="X270" s="320"/>
      <c r="Y270" s="320"/>
      <c r="Z270" s="320"/>
      <c r="AA270" s="320"/>
      <c r="AB270" s="320"/>
      <c r="AC270" s="320"/>
      <c r="AD270" s="320"/>
      <c r="AE270" s="320"/>
      <c r="AF270" s="320"/>
      <c r="AG270" s="320"/>
      <c r="AH270" s="320"/>
      <c r="AI270" s="320"/>
      <c r="AJ270" s="320"/>
      <c r="AK270" s="320"/>
      <c r="AL270" s="320"/>
      <c r="AM270" s="320"/>
      <c r="AN270" s="320"/>
      <c r="AO270" s="320"/>
      <c r="AP270" s="320"/>
      <c r="AQ270" s="320"/>
      <c r="AR270" s="320"/>
      <c r="AS270" s="320"/>
      <c r="AT270" s="10"/>
    </row>
    <row r="271" spans="2:46" ht="10.5" customHeight="1" x14ac:dyDescent="0.15">
      <c r="B271" s="10"/>
      <c r="C271" s="319" t="s">
        <v>51</v>
      </c>
      <c r="D271" s="319"/>
      <c r="E271" s="319"/>
      <c r="F271" s="319"/>
      <c r="G271" s="10"/>
      <c r="H271" s="319" t="s">
        <v>52</v>
      </c>
      <c r="I271" s="319"/>
      <c r="J271" s="319"/>
      <c r="K271" s="319"/>
      <c r="L271" s="321" t="s">
        <v>53</v>
      </c>
      <c r="M271" s="321"/>
      <c r="N271" s="321"/>
      <c r="O271" s="321"/>
      <c r="P271" s="321"/>
      <c r="Q271" s="321"/>
      <c r="R271" s="321"/>
      <c r="S271" s="321"/>
      <c r="T271" s="34"/>
      <c r="U271" s="34"/>
      <c r="V271" s="34"/>
      <c r="W271" s="58" t="s">
        <v>54</v>
      </c>
      <c r="X271" s="58"/>
      <c r="Y271" s="58"/>
      <c r="Z271" s="58"/>
      <c r="AA271" s="58"/>
      <c r="AB271" s="58"/>
      <c r="AC271" s="58"/>
      <c r="AD271" s="58"/>
      <c r="AE271" s="58"/>
      <c r="AF271" s="58"/>
      <c r="AG271" s="58"/>
      <c r="AH271" s="58"/>
      <c r="AI271" s="58"/>
      <c r="AJ271" s="58"/>
      <c r="AK271" s="58"/>
      <c r="AL271" s="58"/>
      <c r="AM271" s="58"/>
      <c r="AN271" s="58"/>
      <c r="AO271" s="58"/>
      <c r="AP271" s="58"/>
      <c r="AQ271" s="58"/>
      <c r="AR271" s="58"/>
      <c r="AS271" s="58"/>
      <c r="AT271" s="10"/>
    </row>
    <row r="272" spans="2:46" ht="10.5" customHeight="1" x14ac:dyDescent="0.15">
      <c r="B272" s="10"/>
      <c r="C272" s="319"/>
      <c r="D272" s="319"/>
      <c r="E272" s="319"/>
      <c r="F272" s="319"/>
      <c r="H272" s="319"/>
      <c r="I272" s="319"/>
      <c r="J272" s="319"/>
      <c r="K272" s="319"/>
      <c r="L272" s="321"/>
      <c r="M272" s="321"/>
      <c r="N272" s="321"/>
      <c r="O272" s="321"/>
      <c r="P272" s="321"/>
      <c r="Q272" s="321"/>
      <c r="R272" s="321"/>
      <c r="S272" s="321"/>
      <c r="T272" s="31"/>
      <c r="U272" s="31"/>
      <c r="V272"/>
      <c r="W272" s="58"/>
      <c r="X272" s="58"/>
      <c r="Y272" s="58"/>
      <c r="Z272" s="58"/>
      <c r="AA272" s="58"/>
      <c r="AB272" s="58"/>
      <c r="AC272" s="58"/>
      <c r="AD272" s="58"/>
      <c r="AE272" s="58"/>
      <c r="AF272" s="58"/>
      <c r="AG272" s="58"/>
      <c r="AH272" s="58"/>
      <c r="AI272" s="58"/>
      <c r="AJ272" s="58"/>
      <c r="AK272" s="58"/>
      <c r="AL272" s="58"/>
      <c r="AM272" s="58"/>
      <c r="AN272" s="58"/>
      <c r="AO272" s="58"/>
      <c r="AP272" s="58"/>
      <c r="AQ272" s="58"/>
      <c r="AR272" s="58"/>
      <c r="AS272" s="58"/>
      <c r="AT272" s="10"/>
    </row>
    <row r="273" spans="2:46" ht="10.5" customHeight="1" x14ac:dyDescent="0.15">
      <c r="B273" s="10"/>
      <c r="C273" s="31"/>
      <c r="D273" s="31"/>
      <c r="E273" s="31"/>
      <c r="F273" s="31"/>
      <c r="G273" s="31"/>
      <c r="H273" s="31"/>
      <c r="I273" s="31"/>
      <c r="J273" s="31"/>
      <c r="K273" s="31"/>
      <c r="L273" s="321"/>
      <c r="M273" s="321"/>
      <c r="N273" s="321"/>
      <c r="O273" s="321"/>
      <c r="P273" s="321"/>
      <c r="Q273" s="321"/>
      <c r="R273" s="321"/>
      <c r="S273" s="321"/>
      <c r="T273" s="31"/>
      <c r="U273" s="31"/>
      <c r="V273"/>
      <c r="W273" s="58" t="s">
        <v>55</v>
      </c>
      <c r="X273" s="58"/>
      <c r="Y273" s="58"/>
      <c r="Z273" s="58"/>
      <c r="AA273" s="58"/>
      <c r="AB273" s="58"/>
      <c r="AC273" s="58"/>
      <c r="AD273" s="58"/>
      <c r="AE273" s="58"/>
      <c r="AF273" s="58"/>
      <c r="AG273" s="58"/>
      <c r="AH273" s="58"/>
      <c r="AI273" s="58"/>
      <c r="AJ273" s="58"/>
      <c r="AK273" s="58"/>
      <c r="AL273" s="58"/>
      <c r="AM273" s="58"/>
      <c r="AN273" s="58"/>
      <c r="AO273" s="58"/>
      <c r="AP273" s="58"/>
      <c r="AQ273" s="58"/>
      <c r="AR273" s="58"/>
      <c r="AS273" s="58"/>
      <c r="AT273" s="10"/>
    </row>
    <row r="274" spans="2:46" ht="10.5" customHeight="1" x14ac:dyDescent="0.15">
      <c r="B274" s="10"/>
      <c r="W274" s="58"/>
      <c r="X274" s="58"/>
      <c r="Y274" s="58"/>
      <c r="Z274" s="58"/>
      <c r="AA274" s="58"/>
      <c r="AB274" s="58"/>
      <c r="AC274" s="58"/>
      <c r="AD274" s="58"/>
      <c r="AE274" s="58"/>
      <c r="AF274" s="58"/>
      <c r="AG274" s="58"/>
      <c r="AH274" s="58"/>
      <c r="AI274" s="58"/>
      <c r="AJ274" s="58"/>
      <c r="AK274" s="58"/>
      <c r="AL274" s="58"/>
      <c r="AM274" s="58"/>
      <c r="AN274" s="58"/>
      <c r="AO274" s="58"/>
      <c r="AP274" s="58"/>
      <c r="AQ274" s="58"/>
      <c r="AR274" s="58"/>
      <c r="AS274" s="58"/>
      <c r="AT274" s="10"/>
    </row>
    <row r="275" spans="2:46" ht="10.5" customHeight="1" x14ac:dyDescent="0.15">
      <c r="B275" s="10"/>
      <c r="AT275" s="10"/>
    </row>
    <row r="276" spans="2:46" ht="10.5" customHeight="1" x14ac:dyDescent="0.15">
      <c r="B276" s="60" t="s">
        <v>0</v>
      </c>
      <c r="C276" s="60"/>
      <c r="D276" s="60"/>
      <c r="E276" s="60"/>
      <c r="F276" s="60"/>
      <c r="G276" s="60"/>
      <c r="H276" s="60"/>
      <c r="I276" s="60"/>
      <c r="J276" s="60"/>
      <c r="N276" s="62" t="s">
        <v>11</v>
      </c>
      <c r="O276" s="63"/>
      <c r="P276" s="63"/>
      <c r="Q276" s="64"/>
      <c r="U276" s="68" t="s">
        <v>12</v>
      </c>
      <c r="V276" s="68"/>
      <c r="W276" s="68"/>
      <c r="X276" s="68"/>
      <c r="Y276" s="68"/>
      <c r="Z276" s="68"/>
      <c r="AA276" s="68"/>
      <c r="AC276" s="5"/>
    </row>
    <row r="277" spans="2:46" ht="10.5" customHeight="1" x14ac:dyDescent="0.15">
      <c r="B277" s="60"/>
      <c r="C277" s="60"/>
      <c r="D277" s="60"/>
      <c r="E277" s="60"/>
      <c r="F277" s="60"/>
      <c r="G277" s="60"/>
      <c r="H277" s="60"/>
      <c r="I277" s="60"/>
      <c r="J277" s="60"/>
      <c r="K277" s="69" t="s">
        <v>1</v>
      </c>
      <c r="L277" s="69"/>
      <c r="N277" s="65"/>
      <c r="O277" s="66"/>
      <c r="P277" s="66"/>
      <c r="Q277" s="67"/>
      <c r="S277" s="6"/>
      <c r="T277" s="6"/>
      <c r="U277" s="68"/>
      <c r="V277" s="68"/>
      <c r="W277" s="68"/>
      <c r="X277" s="68"/>
      <c r="Y277" s="68"/>
      <c r="Z277" s="68"/>
      <c r="AA277" s="68"/>
      <c r="AB277" s="7"/>
      <c r="AC277" s="5"/>
      <c r="AD277" s="48" t="s">
        <v>13</v>
      </c>
      <c r="AE277" s="48"/>
      <c r="AF277" s="48"/>
      <c r="AG277" s="71" t="str">
        <f>IF($AG$2="","",$AG$2)</f>
        <v/>
      </c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9"/>
    </row>
    <row r="278" spans="2:46" ht="10.5" customHeight="1" thickBot="1" x14ac:dyDescent="0.2">
      <c r="B278" s="61"/>
      <c r="C278" s="61"/>
      <c r="D278" s="61"/>
      <c r="E278" s="61"/>
      <c r="F278" s="61"/>
      <c r="G278" s="61"/>
      <c r="H278" s="61"/>
      <c r="I278" s="61"/>
      <c r="J278" s="61"/>
      <c r="K278" s="70"/>
      <c r="L278" s="70"/>
      <c r="S278" s="6"/>
      <c r="T278" s="6"/>
      <c r="U278" s="68"/>
      <c r="V278" s="68"/>
      <c r="W278" s="68"/>
      <c r="X278" s="68"/>
      <c r="Y278" s="68"/>
      <c r="Z278" s="68"/>
      <c r="AA278" s="68"/>
      <c r="AD278" s="48"/>
      <c r="AE278" s="48"/>
      <c r="AF278" s="48"/>
      <c r="AG278" s="236"/>
      <c r="AH278" s="236"/>
      <c r="AI278" s="236"/>
      <c r="AJ278" s="236"/>
      <c r="AK278" s="236"/>
      <c r="AL278" s="236"/>
      <c r="AM278" s="236"/>
      <c r="AN278" s="236"/>
      <c r="AO278" s="236"/>
      <c r="AP278" s="236"/>
      <c r="AQ278" s="236"/>
      <c r="AR278" s="9"/>
    </row>
    <row r="279" spans="2:46" ht="10.5" customHeight="1" x14ac:dyDescent="0.15">
      <c r="B279" s="41" t="s">
        <v>2</v>
      </c>
      <c r="C279" s="41"/>
      <c r="D279" s="41"/>
      <c r="E279" s="41"/>
      <c r="F279" s="41"/>
      <c r="G279" s="41"/>
      <c r="H279" s="41"/>
      <c r="I279" s="41"/>
      <c r="AD279" s="48" t="s">
        <v>14</v>
      </c>
      <c r="AE279" s="48"/>
      <c r="AF279" s="48"/>
      <c r="AG279" s="71" t="str">
        <f>IF($AG$4="","",$AG$4)</f>
        <v/>
      </c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88" t="s">
        <v>15</v>
      </c>
      <c r="AS279" s="88"/>
    </row>
    <row r="280" spans="2:46" ht="10.5" customHeight="1" x14ac:dyDescent="0.15">
      <c r="B280" s="38"/>
      <c r="C280" s="38"/>
      <c r="D280" s="38"/>
      <c r="E280" s="38"/>
      <c r="F280" s="38"/>
      <c r="G280" s="38"/>
      <c r="H280" s="38"/>
      <c r="I280" s="38"/>
      <c r="S280" s="10" t="s">
        <v>16</v>
      </c>
      <c r="AD280" s="48"/>
      <c r="AE280" s="48"/>
      <c r="AF280" s="48"/>
      <c r="AG280" s="236"/>
      <c r="AH280" s="236"/>
      <c r="AI280" s="236"/>
      <c r="AJ280" s="236"/>
      <c r="AK280" s="236"/>
      <c r="AL280" s="236"/>
      <c r="AM280" s="236"/>
      <c r="AN280" s="236"/>
      <c r="AO280" s="236"/>
      <c r="AP280" s="236"/>
      <c r="AQ280" s="236"/>
      <c r="AR280" s="88"/>
      <c r="AS280" s="88"/>
    </row>
    <row r="281" spans="2:46" ht="10.5" customHeight="1" thickBot="1" x14ac:dyDescent="0.2">
      <c r="P281" s="38" t="s">
        <v>17</v>
      </c>
      <c r="Q281" s="38"/>
      <c r="R281" s="38"/>
      <c r="S281" s="354" t="str">
        <f>IF($S$6="","",$S$6)</f>
        <v/>
      </c>
      <c r="T281" s="354"/>
      <c r="U281" s="38" t="s">
        <v>18</v>
      </c>
      <c r="V281" s="354" t="str">
        <f>IF($V$6="","",$V$6)</f>
        <v/>
      </c>
      <c r="W281" s="354"/>
      <c r="X281" s="38" t="s">
        <v>19</v>
      </c>
      <c r="Y281" s="354" t="str">
        <f>IF($Y$6="","",$Y$6)</f>
        <v/>
      </c>
      <c r="Z281" s="354"/>
      <c r="AA281" s="38" t="s">
        <v>20</v>
      </c>
      <c r="AD281" s="48" t="s">
        <v>21</v>
      </c>
      <c r="AE281" s="48"/>
      <c r="AF281" s="48"/>
      <c r="AG281" s="533" t="str">
        <f>IF($AG$6="","",$AG$6)</f>
        <v/>
      </c>
      <c r="AH281" s="533"/>
      <c r="AI281" s="533"/>
      <c r="AJ281" s="533"/>
      <c r="AK281" s="533"/>
      <c r="AL281" s="533"/>
      <c r="AM281" s="50" t="s">
        <v>22</v>
      </c>
      <c r="AN281" s="50"/>
      <c r="AO281" s="50"/>
      <c r="AP281" s="50"/>
      <c r="AQ281" s="50"/>
      <c r="AR281" s="50"/>
      <c r="AS281" s="11"/>
      <c r="AT281" s="11"/>
    </row>
    <row r="282" spans="2:46" ht="10.5" customHeight="1" x14ac:dyDescent="0.15">
      <c r="B282" s="72" t="s">
        <v>3</v>
      </c>
      <c r="C282" s="41"/>
      <c r="D282" s="41"/>
      <c r="E282" s="76"/>
      <c r="F282" s="77"/>
      <c r="G282" s="77"/>
      <c r="H282" s="77"/>
      <c r="I282" s="77"/>
      <c r="J282" s="77"/>
      <c r="K282" s="77"/>
      <c r="L282" s="77"/>
      <c r="M282" s="78"/>
      <c r="P282" s="38"/>
      <c r="Q282" s="38"/>
      <c r="R282" s="38"/>
      <c r="S282" s="354"/>
      <c r="T282" s="354"/>
      <c r="U282" s="38"/>
      <c r="V282" s="354"/>
      <c r="W282" s="354"/>
      <c r="X282" s="38"/>
      <c r="Y282" s="354"/>
      <c r="Z282" s="354"/>
      <c r="AA282" s="38"/>
      <c r="AD282" s="48"/>
      <c r="AE282" s="48"/>
      <c r="AF282" s="48"/>
      <c r="AG282" s="534"/>
      <c r="AH282" s="534"/>
      <c r="AI282" s="534"/>
      <c r="AJ282" s="534"/>
      <c r="AK282" s="534"/>
      <c r="AL282" s="534"/>
      <c r="AM282" s="50"/>
      <c r="AN282" s="50"/>
      <c r="AO282" s="50"/>
      <c r="AP282" s="50"/>
      <c r="AQ282" s="50"/>
      <c r="AR282" s="50"/>
      <c r="AS282" s="11"/>
      <c r="AT282" s="11"/>
    </row>
    <row r="283" spans="2:46" ht="10.5" customHeight="1" x14ac:dyDescent="0.15">
      <c r="B283" s="73"/>
      <c r="C283" s="38"/>
      <c r="D283" s="38"/>
      <c r="E283" s="79"/>
      <c r="F283" s="71"/>
      <c r="G283" s="71"/>
      <c r="H283" s="71"/>
      <c r="I283" s="71"/>
      <c r="J283" s="71"/>
      <c r="K283" s="71"/>
      <c r="L283" s="71"/>
      <c r="M283" s="80"/>
      <c r="AE283" s="2" t="s">
        <v>23</v>
      </c>
      <c r="AG283" s="529" t="str">
        <f>IF($AG$8="","",$AG$8)</f>
        <v/>
      </c>
      <c r="AH283" s="529"/>
      <c r="AI283" s="529"/>
      <c r="AJ283" s="529"/>
      <c r="AK283" s="529"/>
      <c r="AL283" s="2" t="s">
        <v>24</v>
      </c>
      <c r="AN283" s="529" t="str">
        <f>IF($AN$8="","",$AN$8)</f>
        <v/>
      </c>
      <c r="AO283" s="529"/>
      <c r="AP283" s="529"/>
      <c r="AQ283" s="529"/>
      <c r="AR283" s="529"/>
    </row>
    <row r="284" spans="2:46" ht="10.5" customHeight="1" thickBot="1" x14ac:dyDescent="0.2">
      <c r="B284" s="73"/>
      <c r="C284" s="38"/>
      <c r="D284" s="38"/>
      <c r="E284" s="79"/>
      <c r="F284" s="71"/>
      <c r="G284" s="71"/>
      <c r="H284" s="71"/>
      <c r="I284" s="71"/>
      <c r="J284" s="71"/>
      <c r="K284" s="71"/>
      <c r="L284" s="71"/>
      <c r="M284" s="80"/>
    </row>
    <row r="285" spans="2:46" ht="10.5" customHeight="1" thickBot="1" x14ac:dyDescent="0.2">
      <c r="B285" s="74"/>
      <c r="C285" s="75"/>
      <c r="D285" s="75"/>
      <c r="E285" s="81"/>
      <c r="F285" s="82"/>
      <c r="G285" s="82"/>
      <c r="H285" s="82"/>
      <c r="I285" s="82"/>
      <c r="J285" s="82"/>
      <c r="K285" s="82"/>
      <c r="L285" s="82"/>
      <c r="M285" s="83"/>
      <c r="O285" s="72" t="s">
        <v>33</v>
      </c>
      <c r="P285" s="86" t="s">
        <v>34</v>
      </c>
      <c r="Q285" s="40" t="s">
        <v>80</v>
      </c>
      <c r="R285" s="41"/>
      <c r="S285" s="41"/>
      <c r="T285" s="41"/>
      <c r="U285" s="41"/>
      <c r="V285" s="41"/>
      <c r="W285" s="41"/>
      <c r="X285" s="41"/>
      <c r="Y285" s="41"/>
      <c r="Z285" s="41"/>
      <c r="AA285" s="41"/>
      <c r="AB285" s="42"/>
      <c r="AC285" s="40" t="s">
        <v>35</v>
      </c>
      <c r="AD285" s="41"/>
      <c r="AE285" s="42"/>
      <c r="AF285" s="40" t="s">
        <v>36</v>
      </c>
      <c r="AG285" s="42"/>
      <c r="AH285" s="40" t="s">
        <v>37</v>
      </c>
      <c r="AI285" s="41"/>
      <c r="AJ285" s="42"/>
      <c r="AK285" s="40" t="s">
        <v>38</v>
      </c>
      <c r="AL285" s="41"/>
      <c r="AM285" s="41"/>
      <c r="AN285" s="41"/>
      <c r="AO285" s="41"/>
      <c r="AP285" s="42"/>
      <c r="AQ285" s="40" t="s">
        <v>39</v>
      </c>
      <c r="AR285" s="41"/>
      <c r="AS285" s="41"/>
      <c r="AT285" s="46"/>
    </row>
    <row r="286" spans="2:46" ht="10.5" customHeight="1" x14ac:dyDescent="0.15">
      <c r="O286" s="85"/>
      <c r="P286" s="87"/>
      <c r="Q286" s="43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5"/>
      <c r="AC286" s="43"/>
      <c r="AD286" s="44"/>
      <c r="AE286" s="45"/>
      <c r="AF286" s="43"/>
      <c r="AG286" s="45"/>
      <c r="AH286" s="43"/>
      <c r="AI286" s="44"/>
      <c r="AJ286" s="45"/>
      <c r="AK286" s="43"/>
      <c r="AL286" s="44"/>
      <c r="AM286" s="44"/>
      <c r="AN286" s="44"/>
      <c r="AO286" s="44"/>
      <c r="AP286" s="45"/>
      <c r="AQ286" s="43"/>
      <c r="AR286" s="44"/>
      <c r="AS286" s="44"/>
      <c r="AT286" s="47"/>
    </row>
    <row r="287" spans="2:46" ht="10.5" customHeight="1" x14ac:dyDescent="0.15">
      <c r="O287" s="530"/>
      <c r="P287" s="532"/>
      <c r="Q287" s="93"/>
      <c r="R287" s="94"/>
      <c r="S287" s="94"/>
      <c r="T287" s="94"/>
      <c r="U287" s="94"/>
      <c r="V287" s="94"/>
      <c r="W287" s="94"/>
      <c r="X287" s="94"/>
      <c r="Y287" s="94"/>
      <c r="Z287" s="94"/>
      <c r="AA287" s="94"/>
      <c r="AB287" s="94"/>
      <c r="AC287" s="97"/>
      <c r="AD287" s="98"/>
      <c r="AE287" s="99"/>
      <c r="AF287" s="103"/>
      <c r="AG287" s="104"/>
      <c r="AH287" s="107"/>
      <c r="AI287" s="108"/>
      <c r="AJ287" s="109"/>
      <c r="AK287" s="328" t="str">
        <f>IF(AC287*AH287=0,"",AC287*AH287)</f>
        <v/>
      </c>
      <c r="AL287" s="329"/>
      <c r="AM287" s="329"/>
      <c r="AN287" s="329"/>
      <c r="AO287" s="329"/>
      <c r="AP287" s="330"/>
      <c r="AQ287" s="57"/>
      <c r="AR287" s="58"/>
      <c r="AS287" s="58"/>
      <c r="AT287" s="59"/>
    </row>
    <row r="288" spans="2:46" ht="10.5" customHeight="1" thickBot="1" x14ac:dyDescent="0.2">
      <c r="B288" s="35" t="s">
        <v>4</v>
      </c>
      <c r="O288" s="531"/>
      <c r="P288" s="119"/>
      <c r="Q288" s="95"/>
      <c r="R288" s="96"/>
      <c r="S288" s="96"/>
      <c r="T288" s="96"/>
      <c r="U288" s="96"/>
      <c r="V288" s="96"/>
      <c r="W288" s="96"/>
      <c r="X288" s="96"/>
      <c r="Y288" s="96"/>
      <c r="Z288" s="96"/>
      <c r="AA288" s="96"/>
      <c r="AB288" s="96"/>
      <c r="AC288" s="100"/>
      <c r="AD288" s="101"/>
      <c r="AE288" s="102"/>
      <c r="AF288" s="105"/>
      <c r="AG288" s="106"/>
      <c r="AH288" s="110"/>
      <c r="AI288" s="111"/>
      <c r="AJ288" s="112"/>
      <c r="AK288" s="254"/>
      <c r="AL288" s="255"/>
      <c r="AM288" s="255"/>
      <c r="AN288" s="255"/>
      <c r="AO288" s="255"/>
      <c r="AP288" s="256"/>
      <c r="AQ288" s="57"/>
      <c r="AR288" s="58"/>
      <c r="AS288" s="58"/>
      <c r="AT288" s="59"/>
    </row>
    <row r="289" spans="2:46" ht="10.5" customHeight="1" x14ac:dyDescent="0.15">
      <c r="B289" s="126" t="s">
        <v>5</v>
      </c>
      <c r="C289" s="127"/>
      <c r="D289" s="127"/>
      <c r="E289" s="127"/>
      <c r="F289" s="127"/>
      <c r="G289" s="128"/>
      <c r="H289" s="129"/>
      <c r="I289" s="129"/>
      <c r="J289" s="129"/>
      <c r="K289" s="129"/>
      <c r="L289" s="129"/>
      <c r="M289" s="130"/>
      <c r="O289" s="118"/>
      <c r="P289" s="119"/>
      <c r="Q289" s="95"/>
      <c r="R289" s="96"/>
      <c r="S289" s="96"/>
      <c r="T289" s="96"/>
      <c r="U289" s="96"/>
      <c r="V289" s="96"/>
      <c r="W289" s="96"/>
      <c r="X289" s="96"/>
      <c r="Y289" s="96"/>
      <c r="Z289" s="96"/>
      <c r="AA289" s="96"/>
      <c r="AB289" s="96"/>
      <c r="AC289" s="100"/>
      <c r="AD289" s="120"/>
      <c r="AE289" s="121"/>
      <c r="AF289" s="105"/>
      <c r="AG289" s="106"/>
      <c r="AH289" s="110"/>
      <c r="AI289" s="123"/>
      <c r="AJ289" s="124"/>
      <c r="AK289" s="51" t="str">
        <f>IF(AC289*AH289=0,"",AC289*AH289)</f>
        <v/>
      </c>
      <c r="AL289" s="52"/>
      <c r="AM289" s="52"/>
      <c r="AN289" s="52"/>
      <c r="AO289" s="52"/>
      <c r="AP289" s="53"/>
      <c r="AQ289" s="57"/>
      <c r="AR289" s="58"/>
      <c r="AS289" s="58"/>
      <c r="AT289" s="59"/>
    </row>
    <row r="290" spans="2:46" ht="10.5" customHeight="1" x14ac:dyDescent="0.15">
      <c r="B290" s="113"/>
      <c r="C290" s="114"/>
      <c r="D290" s="114"/>
      <c r="E290" s="114"/>
      <c r="F290" s="114"/>
      <c r="G290" s="115"/>
      <c r="H290" s="116"/>
      <c r="I290" s="116"/>
      <c r="J290" s="116"/>
      <c r="K290" s="116"/>
      <c r="L290" s="116"/>
      <c r="M290" s="117"/>
      <c r="O290" s="118"/>
      <c r="P290" s="119"/>
      <c r="Q290" s="95"/>
      <c r="R290" s="96"/>
      <c r="S290" s="96"/>
      <c r="T290" s="96"/>
      <c r="U290" s="96"/>
      <c r="V290" s="96"/>
      <c r="W290" s="96"/>
      <c r="X290" s="96"/>
      <c r="Y290" s="96"/>
      <c r="Z290" s="96"/>
      <c r="AA290" s="96"/>
      <c r="AB290" s="96"/>
      <c r="AC290" s="122"/>
      <c r="AD290" s="120"/>
      <c r="AE290" s="121"/>
      <c r="AF290" s="105"/>
      <c r="AG290" s="106"/>
      <c r="AH290" s="125"/>
      <c r="AI290" s="123"/>
      <c r="AJ290" s="124"/>
      <c r="AK290" s="54"/>
      <c r="AL290" s="55"/>
      <c r="AM290" s="55"/>
      <c r="AN290" s="55"/>
      <c r="AO290" s="55"/>
      <c r="AP290" s="56"/>
      <c r="AQ290" s="57"/>
      <c r="AR290" s="58"/>
      <c r="AS290" s="58"/>
      <c r="AT290" s="59"/>
    </row>
    <row r="291" spans="2:46" ht="10.5" customHeight="1" x14ac:dyDescent="0.15">
      <c r="B291" s="113" t="s">
        <v>6</v>
      </c>
      <c r="C291" s="114"/>
      <c r="D291" s="114"/>
      <c r="E291" s="114"/>
      <c r="F291" s="114"/>
      <c r="G291" s="115"/>
      <c r="H291" s="116"/>
      <c r="I291" s="116"/>
      <c r="J291" s="116"/>
      <c r="K291" s="116"/>
      <c r="L291" s="116"/>
      <c r="M291" s="117"/>
      <c r="O291" s="118"/>
      <c r="P291" s="119"/>
      <c r="Q291" s="95"/>
      <c r="R291" s="96"/>
      <c r="S291" s="96"/>
      <c r="T291" s="96"/>
      <c r="U291" s="96"/>
      <c r="V291" s="96"/>
      <c r="W291" s="96"/>
      <c r="X291" s="96"/>
      <c r="Y291" s="96"/>
      <c r="Z291" s="96"/>
      <c r="AA291" s="96"/>
      <c r="AB291" s="96"/>
      <c r="AC291" s="100"/>
      <c r="AD291" s="120"/>
      <c r="AE291" s="121"/>
      <c r="AF291" s="105"/>
      <c r="AG291" s="106"/>
      <c r="AH291" s="110"/>
      <c r="AI291" s="123"/>
      <c r="AJ291" s="124"/>
      <c r="AK291" s="51" t="str">
        <f>IF(AC291*AH291=0,"",AC291*AH291)</f>
        <v/>
      </c>
      <c r="AL291" s="52"/>
      <c r="AM291" s="52"/>
      <c r="AN291" s="52"/>
      <c r="AO291" s="52"/>
      <c r="AP291" s="53"/>
      <c r="AQ291" s="57"/>
      <c r="AR291" s="58"/>
      <c r="AS291" s="58"/>
      <c r="AT291" s="59"/>
    </row>
    <row r="292" spans="2:46" ht="10.5" customHeight="1" x14ac:dyDescent="0.15">
      <c r="B292" s="113"/>
      <c r="C292" s="114"/>
      <c r="D292" s="114"/>
      <c r="E292" s="114"/>
      <c r="F292" s="114"/>
      <c r="G292" s="115"/>
      <c r="H292" s="116"/>
      <c r="I292" s="116"/>
      <c r="J292" s="116"/>
      <c r="K292" s="116"/>
      <c r="L292" s="116"/>
      <c r="M292" s="117"/>
      <c r="O292" s="118"/>
      <c r="P292" s="119"/>
      <c r="Q292" s="95"/>
      <c r="R292" s="96"/>
      <c r="S292" s="96"/>
      <c r="T292" s="96"/>
      <c r="U292" s="96"/>
      <c r="V292" s="96"/>
      <c r="W292" s="96"/>
      <c r="X292" s="96"/>
      <c r="Y292" s="96"/>
      <c r="Z292" s="96"/>
      <c r="AA292" s="96"/>
      <c r="AB292" s="96"/>
      <c r="AC292" s="122"/>
      <c r="AD292" s="120"/>
      <c r="AE292" s="121"/>
      <c r="AF292" s="105"/>
      <c r="AG292" s="106"/>
      <c r="AH292" s="125"/>
      <c r="AI292" s="123"/>
      <c r="AJ292" s="124"/>
      <c r="AK292" s="54"/>
      <c r="AL292" s="55"/>
      <c r="AM292" s="55"/>
      <c r="AN292" s="55"/>
      <c r="AO292" s="55"/>
      <c r="AP292" s="56"/>
      <c r="AQ292" s="57"/>
      <c r="AR292" s="58"/>
      <c r="AS292" s="58"/>
      <c r="AT292" s="59"/>
    </row>
    <row r="293" spans="2:46" ht="10.5" customHeight="1" x14ac:dyDescent="0.15">
      <c r="B293" s="113" t="s">
        <v>7</v>
      </c>
      <c r="C293" s="114"/>
      <c r="D293" s="114"/>
      <c r="E293" s="114"/>
      <c r="F293" s="114"/>
      <c r="G293" s="115"/>
      <c r="H293" s="116"/>
      <c r="I293" s="116"/>
      <c r="J293" s="116"/>
      <c r="K293" s="116"/>
      <c r="L293" s="116"/>
      <c r="M293" s="117"/>
      <c r="O293" s="118"/>
      <c r="P293" s="119"/>
      <c r="Q293" s="95"/>
      <c r="R293" s="96"/>
      <c r="S293" s="96"/>
      <c r="T293" s="96"/>
      <c r="U293" s="96"/>
      <c r="V293" s="96"/>
      <c r="W293" s="96"/>
      <c r="X293" s="96"/>
      <c r="Y293" s="96"/>
      <c r="Z293" s="96"/>
      <c r="AA293" s="96"/>
      <c r="AB293" s="96"/>
      <c r="AC293" s="100"/>
      <c r="AD293" s="120"/>
      <c r="AE293" s="121"/>
      <c r="AF293" s="105"/>
      <c r="AG293" s="106"/>
      <c r="AH293" s="110"/>
      <c r="AI293" s="123"/>
      <c r="AJ293" s="124"/>
      <c r="AK293" s="51" t="str">
        <f>IF(AC293*AH293=0,"",AC293*AH293)</f>
        <v/>
      </c>
      <c r="AL293" s="52"/>
      <c r="AM293" s="52"/>
      <c r="AN293" s="52"/>
      <c r="AO293" s="52"/>
      <c r="AP293" s="53"/>
      <c r="AQ293" s="57"/>
      <c r="AR293" s="58"/>
      <c r="AS293" s="58"/>
      <c r="AT293" s="59"/>
    </row>
    <row r="294" spans="2:46" ht="10.5" customHeight="1" x14ac:dyDescent="0.15">
      <c r="B294" s="113"/>
      <c r="C294" s="114"/>
      <c r="D294" s="114"/>
      <c r="E294" s="114"/>
      <c r="F294" s="114"/>
      <c r="G294" s="115"/>
      <c r="H294" s="116"/>
      <c r="I294" s="116"/>
      <c r="J294" s="116"/>
      <c r="K294" s="116"/>
      <c r="L294" s="116"/>
      <c r="M294" s="117"/>
      <c r="O294" s="118"/>
      <c r="P294" s="119"/>
      <c r="Q294" s="95"/>
      <c r="R294" s="96"/>
      <c r="S294" s="96"/>
      <c r="T294" s="96"/>
      <c r="U294" s="96"/>
      <c r="V294" s="96"/>
      <c r="W294" s="96"/>
      <c r="X294" s="96"/>
      <c r="Y294" s="96"/>
      <c r="Z294" s="96"/>
      <c r="AA294" s="96"/>
      <c r="AB294" s="96"/>
      <c r="AC294" s="122"/>
      <c r="AD294" s="120"/>
      <c r="AE294" s="121"/>
      <c r="AF294" s="105"/>
      <c r="AG294" s="106"/>
      <c r="AH294" s="125"/>
      <c r="AI294" s="123"/>
      <c r="AJ294" s="124"/>
      <c r="AK294" s="54"/>
      <c r="AL294" s="55"/>
      <c r="AM294" s="55"/>
      <c r="AN294" s="55"/>
      <c r="AO294" s="55"/>
      <c r="AP294" s="56"/>
      <c r="AQ294" s="57"/>
      <c r="AR294" s="58"/>
      <c r="AS294" s="58"/>
      <c r="AT294" s="59"/>
    </row>
    <row r="295" spans="2:46" ht="10.5" customHeight="1" x14ac:dyDescent="0.15">
      <c r="B295" s="73" t="s">
        <v>8</v>
      </c>
      <c r="C295" s="38"/>
      <c r="D295" s="38"/>
      <c r="E295" s="38"/>
      <c r="F295" s="38"/>
      <c r="G295" s="131"/>
      <c r="H295" s="132"/>
      <c r="I295" s="132"/>
      <c r="J295" s="132"/>
      <c r="K295" s="132"/>
      <c r="L295" s="132"/>
      <c r="M295" s="133"/>
      <c r="O295" s="118"/>
      <c r="P295" s="119"/>
      <c r="Q295" s="134"/>
      <c r="R295" s="135"/>
      <c r="S295" s="135"/>
      <c r="T295" s="135"/>
      <c r="U295" s="135"/>
      <c r="V295" s="135"/>
      <c r="W295" s="135"/>
      <c r="X295" s="135"/>
      <c r="Y295" s="135"/>
      <c r="Z295" s="135"/>
      <c r="AA295" s="135"/>
      <c r="AB295" s="135"/>
      <c r="AC295" s="100"/>
      <c r="AD295" s="120"/>
      <c r="AE295" s="121"/>
      <c r="AF295" s="105"/>
      <c r="AG295" s="106"/>
      <c r="AH295" s="110"/>
      <c r="AI295" s="123"/>
      <c r="AJ295" s="124"/>
      <c r="AK295" s="51" t="str">
        <f>IF(AC295*AH295=0,"",AC295*AH295)</f>
        <v/>
      </c>
      <c r="AL295" s="52"/>
      <c r="AM295" s="52"/>
      <c r="AN295" s="52"/>
      <c r="AO295" s="52"/>
      <c r="AP295" s="53"/>
      <c r="AQ295" s="57"/>
      <c r="AR295" s="58"/>
      <c r="AS295" s="58"/>
      <c r="AT295" s="59"/>
    </row>
    <row r="296" spans="2:46" ht="10.5" customHeight="1" thickBot="1" x14ac:dyDescent="0.2">
      <c r="B296" s="73"/>
      <c r="C296" s="38"/>
      <c r="D296" s="38"/>
      <c r="E296" s="38"/>
      <c r="F296" s="38"/>
      <c r="G296" s="131"/>
      <c r="H296" s="132"/>
      <c r="I296" s="132"/>
      <c r="J296" s="132"/>
      <c r="K296" s="132"/>
      <c r="L296" s="132"/>
      <c r="M296" s="133"/>
      <c r="O296" s="118"/>
      <c r="P296" s="119"/>
      <c r="Q296" s="134"/>
      <c r="R296" s="135"/>
      <c r="S296" s="135"/>
      <c r="T296" s="135"/>
      <c r="U296" s="135"/>
      <c r="V296" s="135"/>
      <c r="W296" s="135"/>
      <c r="X296" s="135"/>
      <c r="Y296" s="135"/>
      <c r="Z296" s="135"/>
      <c r="AA296" s="135"/>
      <c r="AB296" s="135"/>
      <c r="AC296" s="122"/>
      <c r="AD296" s="120"/>
      <c r="AE296" s="121"/>
      <c r="AF296" s="105"/>
      <c r="AG296" s="106"/>
      <c r="AH296" s="125"/>
      <c r="AI296" s="123"/>
      <c r="AJ296" s="124"/>
      <c r="AK296" s="54"/>
      <c r="AL296" s="55"/>
      <c r="AM296" s="55"/>
      <c r="AN296" s="55"/>
      <c r="AO296" s="55"/>
      <c r="AP296" s="56"/>
      <c r="AQ296" s="57"/>
      <c r="AR296" s="58"/>
      <c r="AS296" s="58"/>
      <c r="AT296" s="59"/>
    </row>
    <row r="297" spans="2:46" ht="10.5" customHeight="1" x14ac:dyDescent="0.15">
      <c r="B297" s="139" t="s">
        <v>9</v>
      </c>
      <c r="C297" s="140"/>
      <c r="D297" s="140"/>
      <c r="E297" s="140"/>
      <c r="F297" s="140"/>
      <c r="G297" s="143" t="str">
        <f>AK315</f>
        <v/>
      </c>
      <c r="H297" s="144"/>
      <c r="I297" s="144"/>
      <c r="J297" s="144"/>
      <c r="K297" s="144"/>
      <c r="L297" s="144"/>
      <c r="M297" s="145"/>
      <c r="O297" s="118"/>
      <c r="P297" s="119"/>
      <c r="Q297" s="95"/>
      <c r="R297" s="96"/>
      <c r="S297" s="96"/>
      <c r="T297" s="96"/>
      <c r="U297" s="96"/>
      <c r="V297" s="96"/>
      <c r="W297" s="96"/>
      <c r="X297" s="96"/>
      <c r="Y297" s="96"/>
      <c r="Z297" s="96"/>
      <c r="AA297" s="96"/>
      <c r="AB297" s="96"/>
      <c r="AC297" s="100"/>
      <c r="AD297" s="120"/>
      <c r="AE297" s="121"/>
      <c r="AF297" s="105"/>
      <c r="AG297" s="106"/>
      <c r="AH297" s="110"/>
      <c r="AI297" s="123"/>
      <c r="AJ297" s="124"/>
      <c r="AK297" s="51" t="str">
        <f>IF(AC297*AH297=0,"",AC297*AH297)</f>
        <v/>
      </c>
      <c r="AL297" s="52"/>
      <c r="AM297" s="52"/>
      <c r="AN297" s="52"/>
      <c r="AO297" s="52"/>
      <c r="AP297" s="53"/>
      <c r="AQ297" s="57"/>
      <c r="AR297" s="58"/>
      <c r="AS297" s="58"/>
      <c r="AT297" s="59"/>
    </row>
    <row r="298" spans="2:46" ht="10.5" customHeight="1" thickBot="1" x14ac:dyDescent="0.2">
      <c r="B298" s="141"/>
      <c r="C298" s="142"/>
      <c r="D298" s="142"/>
      <c r="E298" s="142"/>
      <c r="F298" s="142"/>
      <c r="G298" s="146"/>
      <c r="H298" s="147"/>
      <c r="I298" s="147"/>
      <c r="J298" s="147"/>
      <c r="K298" s="147"/>
      <c r="L298" s="147"/>
      <c r="M298" s="148"/>
      <c r="O298" s="118"/>
      <c r="P298" s="119"/>
      <c r="Q298" s="95"/>
      <c r="R298" s="96"/>
      <c r="S298" s="96"/>
      <c r="T298" s="96"/>
      <c r="U298" s="96"/>
      <c r="V298" s="96"/>
      <c r="W298" s="96"/>
      <c r="X298" s="96"/>
      <c r="Y298" s="96"/>
      <c r="Z298" s="96"/>
      <c r="AA298" s="96"/>
      <c r="AB298" s="96"/>
      <c r="AC298" s="122"/>
      <c r="AD298" s="120"/>
      <c r="AE298" s="121"/>
      <c r="AF298" s="105"/>
      <c r="AG298" s="106"/>
      <c r="AH298" s="125"/>
      <c r="AI298" s="123"/>
      <c r="AJ298" s="124"/>
      <c r="AK298" s="54"/>
      <c r="AL298" s="55"/>
      <c r="AM298" s="55"/>
      <c r="AN298" s="55"/>
      <c r="AO298" s="55"/>
      <c r="AP298" s="56"/>
      <c r="AQ298" s="57"/>
      <c r="AR298" s="58"/>
      <c r="AS298" s="58"/>
      <c r="AT298" s="59"/>
    </row>
    <row r="299" spans="2:46" ht="10.5" customHeight="1" x14ac:dyDescent="0.15">
      <c r="B299" s="73" t="s">
        <v>10</v>
      </c>
      <c r="C299" s="38"/>
      <c r="D299" s="38"/>
      <c r="E299" s="38"/>
      <c r="F299" s="38"/>
      <c r="G299" s="131"/>
      <c r="H299" s="132"/>
      <c r="I299" s="132"/>
      <c r="J299" s="132"/>
      <c r="K299" s="132"/>
      <c r="L299" s="132"/>
      <c r="M299" s="133"/>
      <c r="O299" s="118"/>
      <c r="P299" s="119"/>
      <c r="Q299" s="95"/>
      <c r="R299" s="96"/>
      <c r="S299" s="96"/>
      <c r="T299" s="96"/>
      <c r="U299" s="96"/>
      <c r="V299" s="96"/>
      <c r="W299" s="96"/>
      <c r="X299" s="96"/>
      <c r="Y299" s="96"/>
      <c r="Z299" s="96"/>
      <c r="AA299" s="96"/>
      <c r="AB299" s="96"/>
      <c r="AC299" s="100"/>
      <c r="AD299" s="120"/>
      <c r="AE299" s="121"/>
      <c r="AF299" s="105"/>
      <c r="AG299" s="106"/>
      <c r="AH299" s="110"/>
      <c r="AI299" s="123"/>
      <c r="AJ299" s="124"/>
      <c r="AK299" s="51" t="str">
        <f>IF(AC299*AH299=0,"",AC299*AH299)</f>
        <v/>
      </c>
      <c r="AL299" s="52"/>
      <c r="AM299" s="52"/>
      <c r="AN299" s="52"/>
      <c r="AO299" s="52"/>
      <c r="AP299" s="53"/>
      <c r="AQ299" s="57"/>
      <c r="AR299" s="58"/>
      <c r="AS299" s="58"/>
      <c r="AT299" s="59"/>
    </row>
    <row r="300" spans="2:46" ht="10.5" customHeight="1" thickBot="1" x14ac:dyDescent="0.2">
      <c r="B300" s="74"/>
      <c r="C300" s="75"/>
      <c r="D300" s="75"/>
      <c r="E300" s="75"/>
      <c r="F300" s="75"/>
      <c r="G300" s="136"/>
      <c r="H300" s="137"/>
      <c r="I300" s="137"/>
      <c r="J300" s="137"/>
      <c r="K300" s="137"/>
      <c r="L300" s="137"/>
      <c r="M300" s="138"/>
      <c r="O300" s="118"/>
      <c r="P300" s="119"/>
      <c r="Q300" s="95"/>
      <c r="R300" s="96"/>
      <c r="S300" s="96"/>
      <c r="T300" s="96"/>
      <c r="U300" s="96"/>
      <c r="V300" s="96"/>
      <c r="W300" s="96"/>
      <c r="X300" s="96"/>
      <c r="Y300" s="96"/>
      <c r="Z300" s="96"/>
      <c r="AA300" s="96"/>
      <c r="AB300" s="96"/>
      <c r="AC300" s="122"/>
      <c r="AD300" s="120"/>
      <c r="AE300" s="121"/>
      <c r="AF300" s="105"/>
      <c r="AG300" s="106"/>
      <c r="AH300" s="125"/>
      <c r="AI300" s="123"/>
      <c r="AJ300" s="124"/>
      <c r="AK300" s="54"/>
      <c r="AL300" s="55"/>
      <c r="AM300" s="55"/>
      <c r="AN300" s="55"/>
      <c r="AO300" s="55"/>
      <c r="AP300" s="56"/>
      <c r="AQ300" s="57"/>
      <c r="AR300" s="58"/>
      <c r="AS300" s="58"/>
      <c r="AT300" s="59"/>
    </row>
    <row r="301" spans="2:46" ht="10.5" customHeight="1" x14ac:dyDescent="0.15">
      <c r="O301" s="118"/>
      <c r="P301" s="119"/>
      <c r="Q301" s="95"/>
      <c r="R301" s="96"/>
      <c r="S301" s="96"/>
      <c r="T301" s="96"/>
      <c r="U301" s="96"/>
      <c r="V301" s="96"/>
      <c r="W301" s="96"/>
      <c r="X301" s="96"/>
      <c r="Y301" s="96"/>
      <c r="Z301" s="96"/>
      <c r="AA301" s="96"/>
      <c r="AB301" s="96"/>
      <c r="AC301" s="100"/>
      <c r="AD301" s="120"/>
      <c r="AE301" s="121"/>
      <c r="AF301" s="105"/>
      <c r="AG301" s="106"/>
      <c r="AH301" s="110"/>
      <c r="AI301" s="123"/>
      <c r="AJ301" s="124"/>
      <c r="AK301" s="51" t="str">
        <f>IF(AC301*AH301=0,"",AC301*AH301)</f>
        <v/>
      </c>
      <c r="AL301" s="52"/>
      <c r="AM301" s="52"/>
      <c r="AN301" s="52"/>
      <c r="AO301" s="52"/>
      <c r="AP301" s="53"/>
      <c r="AQ301" s="178"/>
      <c r="AR301" s="38"/>
      <c r="AS301" s="38"/>
      <c r="AT301" s="179"/>
    </row>
    <row r="302" spans="2:46" ht="10.5" customHeight="1" x14ac:dyDescent="0.15">
      <c r="O302" s="180"/>
      <c r="P302" s="181"/>
      <c r="Q302" s="182"/>
      <c r="R302" s="183"/>
      <c r="S302" s="183"/>
      <c r="T302" s="183"/>
      <c r="U302" s="183"/>
      <c r="V302" s="183"/>
      <c r="W302" s="183"/>
      <c r="X302" s="183"/>
      <c r="Y302" s="183"/>
      <c r="Z302" s="183"/>
      <c r="AA302" s="183"/>
      <c r="AB302" s="183"/>
      <c r="AC302" s="184"/>
      <c r="AD302" s="185"/>
      <c r="AE302" s="186"/>
      <c r="AF302" s="187"/>
      <c r="AG302" s="188"/>
      <c r="AH302" s="189"/>
      <c r="AI302" s="190"/>
      <c r="AJ302" s="191"/>
      <c r="AK302" s="192"/>
      <c r="AL302" s="193"/>
      <c r="AM302" s="193"/>
      <c r="AN302" s="193"/>
      <c r="AO302" s="193"/>
      <c r="AP302" s="194"/>
      <c r="AQ302" s="43"/>
      <c r="AR302" s="44"/>
      <c r="AS302" s="44"/>
      <c r="AT302" s="47"/>
    </row>
    <row r="303" spans="2:46" ht="10.5" customHeight="1" thickBot="1" x14ac:dyDescent="0.2">
      <c r="O303" s="217" t="s">
        <v>41</v>
      </c>
      <c r="P303" s="218"/>
      <c r="Q303" s="218"/>
      <c r="R303" s="218"/>
      <c r="S303" s="218"/>
      <c r="T303" s="218"/>
      <c r="U303" s="218"/>
      <c r="V303" s="218"/>
      <c r="W303" s="218"/>
      <c r="X303" s="218"/>
      <c r="Y303" s="218"/>
      <c r="Z303" s="218"/>
      <c r="AA303" s="218"/>
      <c r="AB303" s="218"/>
      <c r="AC303" s="218"/>
      <c r="AD303" s="218"/>
      <c r="AE303" s="218"/>
      <c r="AF303" s="218"/>
      <c r="AG303" s="218"/>
      <c r="AH303" s="218"/>
      <c r="AI303" s="218"/>
      <c r="AJ303" s="219"/>
      <c r="AK303" s="172" t="str">
        <f>IF(SUM(AK287:AP302)=0,"",SUM(AK287:AP302))</f>
        <v/>
      </c>
      <c r="AL303" s="223"/>
      <c r="AM303" s="223"/>
      <c r="AN303" s="223"/>
      <c r="AO303" s="223"/>
      <c r="AP303" s="224"/>
      <c r="AQ303" s="225" t="str">
        <f>IFERROR(IF(AK303=0,"",AK303*0.1),"")</f>
        <v/>
      </c>
      <c r="AR303" s="226"/>
      <c r="AS303" s="226"/>
      <c r="AT303" s="227"/>
    </row>
    <row r="304" spans="2:46" ht="10.5" customHeight="1" x14ac:dyDescent="0.15">
      <c r="B304" s="149" t="s">
        <v>25</v>
      </c>
      <c r="C304" s="152" t="s">
        <v>26</v>
      </c>
      <c r="D304" s="153"/>
      <c r="E304" s="153"/>
      <c r="F304" s="154"/>
      <c r="G304" s="158" t="s">
        <v>27</v>
      </c>
      <c r="H304" s="159"/>
      <c r="I304" s="159"/>
      <c r="J304" s="159"/>
      <c r="K304" s="160"/>
      <c r="L304" s="164" t="s">
        <v>28</v>
      </c>
      <c r="M304" s="165"/>
      <c r="O304" s="220"/>
      <c r="P304" s="221"/>
      <c r="Q304" s="221"/>
      <c r="R304" s="221"/>
      <c r="S304" s="221"/>
      <c r="T304" s="221"/>
      <c r="U304" s="221"/>
      <c r="V304" s="221"/>
      <c r="W304" s="221"/>
      <c r="X304" s="221"/>
      <c r="Y304" s="221"/>
      <c r="Z304" s="221"/>
      <c r="AA304" s="221"/>
      <c r="AB304" s="221"/>
      <c r="AC304" s="221"/>
      <c r="AD304" s="221"/>
      <c r="AE304" s="221"/>
      <c r="AF304" s="221"/>
      <c r="AG304" s="221"/>
      <c r="AH304" s="221"/>
      <c r="AI304" s="221"/>
      <c r="AJ304" s="222"/>
      <c r="AK304" s="192"/>
      <c r="AL304" s="193"/>
      <c r="AM304" s="193"/>
      <c r="AN304" s="193"/>
      <c r="AO304" s="193"/>
      <c r="AP304" s="194"/>
      <c r="AQ304" s="228"/>
      <c r="AR304" s="229"/>
      <c r="AS304" s="229"/>
      <c r="AT304" s="230"/>
    </row>
    <row r="305" spans="2:46" ht="10.5" customHeight="1" x14ac:dyDescent="0.15">
      <c r="B305" s="150"/>
      <c r="C305" s="155"/>
      <c r="D305" s="156"/>
      <c r="E305" s="156"/>
      <c r="F305" s="157"/>
      <c r="G305" s="161"/>
      <c r="H305" s="162"/>
      <c r="I305" s="162"/>
      <c r="J305" s="162"/>
      <c r="K305" s="163"/>
      <c r="L305" s="166"/>
      <c r="M305" s="167"/>
      <c r="O305" s="168" t="s">
        <v>82</v>
      </c>
      <c r="P305" s="169"/>
      <c r="Q305" s="169"/>
      <c r="R305" s="169"/>
      <c r="S305" s="169"/>
      <c r="T305" s="169"/>
      <c r="U305" s="169"/>
      <c r="V305" s="169"/>
      <c r="W305" s="169"/>
      <c r="X305" s="169"/>
      <c r="Y305" s="169"/>
      <c r="Z305" s="169"/>
      <c r="AA305" s="169"/>
      <c r="AB305" s="169"/>
      <c r="AC305" s="169"/>
      <c r="AD305" s="169"/>
      <c r="AE305" s="169"/>
      <c r="AF305" s="169"/>
      <c r="AG305" s="169"/>
      <c r="AH305" s="169"/>
      <c r="AI305" s="169"/>
      <c r="AJ305" s="170"/>
      <c r="AK305" s="172" t="str">
        <f>IF(SUM(AK303,AQ303)=0,"",SUM(AK303,AQ303))</f>
        <v/>
      </c>
      <c r="AL305" s="173"/>
      <c r="AM305" s="173"/>
      <c r="AN305" s="173"/>
      <c r="AO305" s="173"/>
      <c r="AP305" s="174"/>
      <c r="AQ305" s="178"/>
      <c r="AR305" s="38"/>
      <c r="AS305" s="38"/>
      <c r="AT305" s="179"/>
    </row>
    <row r="306" spans="2:46" ht="10.5" customHeight="1" thickBot="1" x14ac:dyDescent="0.2">
      <c r="B306" s="150"/>
      <c r="C306" s="195" t="str">
        <f>IF($C$31="","",$C$31)</f>
        <v/>
      </c>
      <c r="D306" s="196"/>
      <c r="E306" s="196"/>
      <c r="F306" s="197"/>
      <c r="G306" s="204" t="s">
        <v>29</v>
      </c>
      <c r="H306" s="205"/>
      <c r="I306" s="205"/>
      <c r="J306" s="205"/>
      <c r="K306" s="206"/>
      <c r="L306" s="207" t="str">
        <f>IF($L$31="","",$L$31)</f>
        <v/>
      </c>
      <c r="M306" s="208"/>
      <c r="O306" s="74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  <c r="AA306" s="75"/>
      <c r="AB306" s="75"/>
      <c r="AC306" s="75"/>
      <c r="AD306" s="75"/>
      <c r="AE306" s="75"/>
      <c r="AF306" s="75"/>
      <c r="AG306" s="75"/>
      <c r="AH306" s="75"/>
      <c r="AI306" s="75"/>
      <c r="AJ306" s="171"/>
      <c r="AK306" s="175"/>
      <c r="AL306" s="176"/>
      <c r="AM306" s="176"/>
      <c r="AN306" s="176"/>
      <c r="AO306" s="176"/>
      <c r="AP306" s="177"/>
      <c r="AQ306" s="178"/>
      <c r="AR306" s="38"/>
      <c r="AS306" s="38"/>
      <c r="AT306" s="179"/>
    </row>
    <row r="307" spans="2:46" ht="10.5" customHeight="1" x14ac:dyDescent="0.15">
      <c r="B307" s="150"/>
      <c r="C307" s="198"/>
      <c r="D307" s="199"/>
      <c r="E307" s="199"/>
      <c r="F307" s="200"/>
      <c r="G307" s="213" t="str">
        <f>IF($G$32="","",$G$32)</f>
        <v/>
      </c>
      <c r="H307" s="214"/>
      <c r="I307" s="214"/>
      <c r="J307" s="214"/>
      <c r="K307" s="215" t="s">
        <v>30</v>
      </c>
      <c r="L307" s="209"/>
      <c r="M307" s="210"/>
      <c r="O307" s="73" t="s">
        <v>33</v>
      </c>
      <c r="P307" s="257" t="s">
        <v>34</v>
      </c>
      <c r="Q307" s="178" t="s">
        <v>42</v>
      </c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258"/>
      <c r="AC307" s="178" t="s">
        <v>35</v>
      </c>
      <c r="AD307" s="38"/>
      <c r="AE307" s="258"/>
      <c r="AF307" s="178" t="s">
        <v>36</v>
      </c>
      <c r="AG307" s="258"/>
      <c r="AH307" s="178" t="s">
        <v>37</v>
      </c>
      <c r="AI307" s="38"/>
      <c r="AJ307" s="258"/>
      <c r="AK307" s="178" t="s">
        <v>38</v>
      </c>
      <c r="AL307" s="38"/>
      <c r="AM307" s="38"/>
      <c r="AN307" s="38"/>
      <c r="AO307" s="38"/>
      <c r="AP307" s="258"/>
      <c r="AQ307" s="57"/>
      <c r="AR307" s="58"/>
      <c r="AS307" s="58"/>
      <c r="AT307" s="59"/>
    </row>
    <row r="308" spans="2:46" ht="10.5" customHeight="1" x14ac:dyDescent="0.15">
      <c r="B308" s="150"/>
      <c r="C308" s="198"/>
      <c r="D308" s="199"/>
      <c r="E308" s="199"/>
      <c r="F308" s="200"/>
      <c r="G308" s="231" t="str">
        <f>IF($G$33="","",$G$33)</f>
        <v/>
      </c>
      <c r="H308" s="232"/>
      <c r="I308" s="232"/>
      <c r="J308" s="232"/>
      <c r="K308" s="215"/>
      <c r="L308" s="209"/>
      <c r="M308" s="210"/>
      <c r="O308" s="85"/>
      <c r="P308" s="87"/>
      <c r="Q308" s="43"/>
      <c r="R308" s="44"/>
      <c r="S308" s="44"/>
      <c r="T308" s="44"/>
      <c r="U308" s="44"/>
      <c r="V308" s="44"/>
      <c r="W308" s="44"/>
      <c r="X308" s="44"/>
      <c r="Y308" s="44"/>
      <c r="Z308" s="44"/>
      <c r="AA308" s="44"/>
      <c r="AB308" s="45"/>
      <c r="AC308" s="43"/>
      <c r="AD308" s="44"/>
      <c r="AE308" s="45"/>
      <c r="AF308" s="43"/>
      <c r="AG308" s="45"/>
      <c r="AH308" s="43"/>
      <c r="AI308" s="44"/>
      <c r="AJ308" s="45"/>
      <c r="AK308" s="43"/>
      <c r="AL308" s="44"/>
      <c r="AM308" s="44"/>
      <c r="AN308" s="44"/>
      <c r="AO308" s="44"/>
      <c r="AP308" s="45"/>
      <c r="AQ308" s="57"/>
      <c r="AR308" s="58"/>
      <c r="AS308" s="58"/>
      <c r="AT308" s="59"/>
    </row>
    <row r="309" spans="2:46" ht="10.5" customHeight="1" x14ac:dyDescent="0.15">
      <c r="B309" s="150"/>
      <c r="C309" s="201"/>
      <c r="D309" s="202"/>
      <c r="E309" s="202"/>
      <c r="F309" s="203"/>
      <c r="G309" s="211"/>
      <c r="H309" s="233"/>
      <c r="I309" s="233"/>
      <c r="J309" s="233"/>
      <c r="K309" s="216"/>
      <c r="L309" s="211"/>
      <c r="M309" s="212"/>
      <c r="O309" s="530"/>
      <c r="P309" s="535"/>
      <c r="Q309" s="79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234"/>
      <c r="AC309" s="238"/>
      <c r="AD309" s="239"/>
      <c r="AE309" s="240"/>
      <c r="AF309" s="244"/>
      <c r="AG309" s="245"/>
      <c r="AH309" s="248"/>
      <c r="AI309" s="249"/>
      <c r="AJ309" s="250"/>
      <c r="AK309" s="172" t="str">
        <f>IF(AC309*AH309=0,"",AC309*AH309)</f>
        <v/>
      </c>
      <c r="AL309" s="173"/>
      <c r="AM309" s="173"/>
      <c r="AN309" s="173"/>
      <c r="AO309" s="173"/>
      <c r="AP309" s="174"/>
      <c r="AQ309" s="57"/>
      <c r="AR309" s="58"/>
      <c r="AS309" s="58"/>
      <c r="AT309" s="59"/>
    </row>
    <row r="310" spans="2:46" ht="10.5" customHeight="1" x14ac:dyDescent="0.15">
      <c r="B310" s="150"/>
      <c r="C310" s="293" t="s">
        <v>31</v>
      </c>
      <c r="D310" s="294"/>
      <c r="E310" s="294"/>
      <c r="F310" s="295"/>
      <c r="G310" s="822" t="str">
        <f>IF($G$35="","",$G$35)</f>
        <v/>
      </c>
      <c r="H310" s="823"/>
      <c r="I310" s="823"/>
      <c r="J310" s="823"/>
      <c r="K310" s="823"/>
      <c r="L310" s="823"/>
      <c r="M310" s="824"/>
      <c r="O310" s="531"/>
      <c r="P310" s="536"/>
      <c r="Q310" s="235"/>
      <c r="R310" s="236"/>
      <c r="S310" s="236"/>
      <c r="T310" s="236"/>
      <c r="U310" s="236"/>
      <c r="V310" s="236"/>
      <c r="W310" s="236"/>
      <c r="X310" s="236"/>
      <c r="Y310" s="236"/>
      <c r="Z310" s="236"/>
      <c r="AA310" s="236"/>
      <c r="AB310" s="237"/>
      <c r="AC310" s="241"/>
      <c r="AD310" s="242"/>
      <c r="AE310" s="243"/>
      <c r="AF310" s="246"/>
      <c r="AG310" s="247"/>
      <c r="AH310" s="251"/>
      <c r="AI310" s="252"/>
      <c r="AJ310" s="253"/>
      <c r="AK310" s="254"/>
      <c r="AL310" s="255"/>
      <c r="AM310" s="255"/>
      <c r="AN310" s="255"/>
      <c r="AO310" s="255"/>
      <c r="AP310" s="256"/>
      <c r="AQ310" s="57"/>
      <c r="AR310" s="58"/>
      <c r="AS310" s="58"/>
      <c r="AT310" s="59"/>
    </row>
    <row r="311" spans="2:46" ht="10.5" customHeight="1" x14ac:dyDescent="0.15">
      <c r="B311" s="150"/>
      <c r="C311" s="155"/>
      <c r="D311" s="156"/>
      <c r="E311" s="156"/>
      <c r="F311" s="157"/>
      <c r="G311" s="825"/>
      <c r="H311" s="826"/>
      <c r="I311" s="826"/>
      <c r="J311" s="826"/>
      <c r="K311" s="826"/>
      <c r="L311" s="826"/>
      <c r="M311" s="827"/>
      <c r="O311" s="302"/>
      <c r="P311" s="304"/>
      <c r="Q311" s="306"/>
      <c r="R311" s="307"/>
      <c r="S311" s="307"/>
      <c r="T311" s="307"/>
      <c r="U311" s="307"/>
      <c r="V311" s="307"/>
      <c r="W311" s="307"/>
      <c r="X311" s="307"/>
      <c r="Y311" s="307"/>
      <c r="Z311" s="307"/>
      <c r="AA311" s="307"/>
      <c r="AB311" s="308"/>
      <c r="AC311" s="312"/>
      <c r="AD311" s="313"/>
      <c r="AE311" s="314"/>
      <c r="AF311" s="259"/>
      <c r="AG311" s="260"/>
      <c r="AH311" s="263"/>
      <c r="AI311" s="264"/>
      <c r="AJ311" s="265"/>
      <c r="AK311" s="51" t="str">
        <f>IF(AC311*AH311=0,"",AC311*AH311)</f>
        <v/>
      </c>
      <c r="AL311" s="269"/>
      <c r="AM311" s="269"/>
      <c r="AN311" s="269"/>
      <c r="AO311" s="269"/>
      <c r="AP311" s="270"/>
      <c r="AQ311" s="57"/>
      <c r="AR311" s="58"/>
      <c r="AS311" s="58"/>
      <c r="AT311" s="59"/>
    </row>
    <row r="312" spans="2:46" ht="10.5" customHeight="1" x14ac:dyDescent="0.15">
      <c r="B312" s="150"/>
      <c r="C312" s="274" t="s">
        <v>32</v>
      </c>
      <c r="D312" s="275"/>
      <c r="E312" s="275"/>
      <c r="F312" s="276"/>
      <c r="G312" s="209" t="str">
        <f>IF($G$37="","",$G$37)</f>
        <v/>
      </c>
      <c r="H312" s="283"/>
      <c r="I312" s="283"/>
      <c r="J312" s="283"/>
      <c r="K312" s="283"/>
      <c r="L312" s="283"/>
      <c r="M312" s="210"/>
      <c r="O312" s="303"/>
      <c r="P312" s="305"/>
      <c r="Q312" s="309"/>
      <c r="R312" s="310"/>
      <c r="S312" s="310"/>
      <c r="T312" s="310"/>
      <c r="U312" s="310"/>
      <c r="V312" s="310"/>
      <c r="W312" s="310"/>
      <c r="X312" s="310"/>
      <c r="Y312" s="310"/>
      <c r="Z312" s="310"/>
      <c r="AA312" s="310"/>
      <c r="AB312" s="311"/>
      <c r="AC312" s="315"/>
      <c r="AD312" s="316"/>
      <c r="AE312" s="317"/>
      <c r="AF312" s="261"/>
      <c r="AG312" s="262"/>
      <c r="AH312" s="266"/>
      <c r="AI312" s="267"/>
      <c r="AJ312" s="268"/>
      <c r="AK312" s="271"/>
      <c r="AL312" s="272"/>
      <c r="AM312" s="272"/>
      <c r="AN312" s="272"/>
      <c r="AO312" s="272"/>
      <c r="AP312" s="273"/>
      <c r="AQ312" s="57"/>
      <c r="AR312" s="58"/>
      <c r="AS312" s="58"/>
      <c r="AT312" s="59"/>
    </row>
    <row r="313" spans="2:46" ht="10.5" customHeight="1" x14ac:dyDescent="0.15">
      <c r="B313" s="150"/>
      <c r="C313" s="277"/>
      <c r="D313" s="278"/>
      <c r="E313" s="278"/>
      <c r="F313" s="279"/>
      <c r="G313" s="209"/>
      <c r="H313" s="283"/>
      <c r="I313" s="283"/>
      <c r="J313" s="283"/>
      <c r="K313" s="283"/>
      <c r="L313" s="283"/>
      <c r="M313" s="210"/>
      <c r="O313" s="168" t="s">
        <v>83</v>
      </c>
      <c r="P313" s="169"/>
      <c r="Q313" s="169"/>
      <c r="R313" s="169"/>
      <c r="S313" s="169"/>
      <c r="T313" s="169"/>
      <c r="U313" s="169"/>
      <c r="V313" s="169"/>
      <c r="W313" s="169"/>
      <c r="X313" s="169"/>
      <c r="Y313" s="169"/>
      <c r="Z313" s="169"/>
      <c r="AA313" s="169"/>
      <c r="AB313" s="169"/>
      <c r="AC313" s="169"/>
      <c r="AD313" s="169"/>
      <c r="AE313" s="169"/>
      <c r="AF313" s="169"/>
      <c r="AG313" s="169"/>
      <c r="AH313" s="169"/>
      <c r="AI313" s="169"/>
      <c r="AJ313" s="170"/>
      <c r="AK313" s="172" t="str">
        <f>IF(SUM(AK309:AP312)=0,"",SUM(AK309:AP312))</f>
        <v/>
      </c>
      <c r="AL313" s="173"/>
      <c r="AM313" s="173"/>
      <c r="AN313" s="173"/>
      <c r="AO313" s="173"/>
      <c r="AP313" s="174"/>
      <c r="AQ313" s="57"/>
      <c r="AR313" s="58"/>
      <c r="AS313" s="58"/>
      <c r="AT313" s="59"/>
    </row>
    <row r="314" spans="2:46" ht="10.5" customHeight="1" thickBot="1" x14ac:dyDescent="0.2">
      <c r="B314" s="151"/>
      <c r="C314" s="280"/>
      <c r="D314" s="281"/>
      <c r="E314" s="281"/>
      <c r="F314" s="282"/>
      <c r="G314" s="284"/>
      <c r="H314" s="285"/>
      <c r="I314" s="285"/>
      <c r="J314" s="285"/>
      <c r="K314" s="285"/>
      <c r="L314" s="285"/>
      <c r="M314" s="286"/>
      <c r="O314" s="287"/>
      <c r="P314" s="288"/>
      <c r="Q314" s="288"/>
      <c r="R314" s="288"/>
      <c r="S314" s="288"/>
      <c r="T314" s="288"/>
      <c r="U314" s="288"/>
      <c r="V314" s="288"/>
      <c r="W314" s="288"/>
      <c r="X314" s="288"/>
      <c r="Y314" s="288"/>
      <c r="Z314" s="288"/>
      <c r="AA314" s="288"/>
      <c r="AB314" s="288"/>
      <c r="AC314" s="288"/>
      <c r="AD314" s="288"/>
      <c r="AE314" s="288"/>
      <c r="AF314" s="288"/>
      <c r="AG314" s="288"/>
      <c r="AH314" s="288"/>
      <c r="AI314" s="288"/>
      <c r="AJ314" s="289"/>
      <c r="AK314" s="290"/>
      <c r="AL314" s="291"/>
      <c r="AM314" s="291"/>
      <c r="AN314" s="291"/>
      <c r="AO314" s="291"/>
      <c r="AP314" s="292"/>
      <c r="AQ314" s="57"/>
      <c r="AR314" s="58"/>
      <c r="AS314" s="58"/>
      <c r="AT314" s="59"/>
    </row>
    <row r="315" spans="2:46" ht="10.5" customHeight="1" x14ac:dyDescent="0.15">
      <c r="O315" s="322" t="s">
        <v>43</v>
      </c>
      <c r="P315" s="323"/>
      <c r="Q315" s="323"/>
      <c r="R315" s="323"/>
      <c r="S315" s="323"/>
      <c r="T315" s="323"/>
      <c r="U315" s="323"/>
      <c r="V315" s="323"/>
      <c r="W315" s="323"/>
      <c r="X315" s="323"/>
      <c r="Y315" s="323"/>
      <c r="Z315" s="323"/>
      <c r="AA315" s="323"/>
      <c r="AB315" s="323"/>
      <c r="AC315" s="323"/>
      <c r="AD315" s="323"/>
      <c r="AE315" s="323"/>
      <c r="AF315" s="323"/>
      <c r="AG315" s="323"/>
      <c r="AH315" s="323"/>
      <c r="AI315" s="323"/>
      <c r="AJ315" s="324"/>
      <c r="AK315" s="328" t="str">
        <f>IF(SUM(AK305,AK313)=0,"",SUM(AK305,AK313))</f>
        <v/>
      </c>
      <c r="AL315" s="329"/>
      <c r="AM315" s="329"/>
      <c r="AN315" s="329"/>
      <c r="AO315" s="329"/>
      <c r="AP315" s="330"/>
      <c r="AQ315" s="58"/>
      <c r="AR315" s="58"/>
      <c r="AS315" s="58"/>
      <c r="AT315" s="59"/>
    </row>
    <row r="316" spans="2:46" ht="10.5" customHeight="1" thickBot="1" x14ac:dyDescent="0.2">
      <c r="O316" s="325"/>
      <c r="P316" s="326"/>
      <c r="Q316" s="326"/>
      <c r="R316" s="326"/>
      <c r="S316" s="326"/>
      <c r="T316" s="326"/>
      <c r="U316" s="326"/>
      <c r="V316" s="326"/>
      <c r="W316" s="326"/>
      <c r="X316" s="326"/>
      <c r="Y316" s="326"/>
      <c r="Z316" s="326"/>
      <c r="AA316" s="326"/>
      <c r="AB316" s="326"/>
      <c r="AC316" s="326"/>
      <c r="AD316" s="326"/>
      <c r="AE316" s="326"/>
      <c r="AF316" s="326"/>
      <c r="AG316" s="326"/>
      <c r="AH316" s="326"/>
      <c r="AI316" s="326"/>
      <c r="AJ316" s="327"/>
      <c r="AK316" s="175"/>
      <c r="AL316" s="176"/>
      <c r="AM316" s="176"/>
      <c r="AN316" s="176"/>
      <c r="AO316" s="176"/>
      <c r="AP316" s="177"/>
      <c r="AQ316" s="331"/>
      <c r="AR316" s="331"/>
      <c r="AS316" s="331"/>
      <c r="AT316" s="332"/>
    </row>
    <row r="317" spans="2:46" ht="6.75" customHeight="1" x14ac:dyDescent="0.15"/>
    <row r="318" spans="2:46" ht="10.5" customHeight="1" x14ac:dyDescent="0.15"/>
    <row r="319" spans="2:46" ht="10.5" customHeight="1" x14ac:dyDescent="0.1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P319" s="10"/>
      <c r="Q319" s="10"/>
      <c r="R319" s="10"/>
      <c r="S319" s="10"/>
      <c r="T319" s="10"/>
      <c r="U319" s="10"/>
      <c r="V319" s="10"/>
      <c r="W319" s="333" t="s">
        <v>44</v>
      </c>
      <c r="X319" s="333"/>
      <c r="Y319" s="333"/>
      <c r="Z319" s="333"/>
      <c r="AA319" s="333"/>
      <c r="AB319" s="333"/>
      <c r="AC319" s="333"/>
      <c r="AD319" s="10"/>
      <c r="AE319" s="10"/>
      <c r="AT319" s="10"/>
    </row>
    <row r="320" spans="2:46" ht="10.5" customHeight="1" x14ac:dyDescent="0.15">
      <c r="B320" s="10"/>
      <c r="C320" s="319" t="s">
        <v>45</v>
      </c>
      <c r="D320" s="319"/>
      <c r="E320" s="319"/>
      <c r="F320" s="319"/>
      <c r="G320" s="10"/>
      <c r="H320" s="319" t="s">
        <v>46</v>
      </c>
      <c r="I320" s="319"/>
      <c r="J320" s="319"/>
      <c r="K320" s="319"/>
      <c r="L320" s="32"/>
      <c r="M320" s="32"/>
      <c r="N320" s="32"/>
      <c r="O320" s="32"/>
      <c r="P320" s="10"/>
      <c r="Q320" s="10"/>
      <c r="R320" s="10"/>
      <c r="S320" s="10"/>
      <c r="T320" s="10"/>
      <c r="U320" s="10"/>
      <c r="V320" s="10"/>
      <c r="W320" s="333"/>
      <c r="X320" s="333"/>
      <c r="Y320" s="333"/>
      <c r="Z320" s="333"/>
      <c r="AA320" s="333"/>
      <c r="AB320" s="333"/>
      <c r="AC320" s="333"/>
      <c r="AD320" s="10"/>
      <c r="AE320" s="10"/>
      <c r="AT320" s="10"/>
    </row>
    <row r="321" spans="2:46" ht="10.5" customHeight="1" x14ac:dyDescent="0.15">
      <c r="B321" s="10"/>
      <c r="C321" s="319"/>
      <c r="D321" s="319"/>
      <c r="E321" s="319"/>
      <c r="F321" s="319"/>
      <c r="G321" s="10"/>
      <c r="H321" s="319"/>
      <c r="I321" s="319"/>
      <c r="J321" s="319"/>
      <c r="K321" s="319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320" t="s">
        <v>47</v>
      </c>
      <c r="X321" s="320"/>
      <c r="Y321" s="320"/>
      <c r="Z321" s="320"/>
      <c r="AA321" s="320"/>
      <c r="AB321" s="320"/>
      <c r="AC321" s="320"/>
      <c r="AD321" s="320"/>
      <c r="AE321" s="320"/>
      <c r="AF321" s="320"/>
      <c r="AG321" s="320"/>
      <c r="AH321" s="320"/>
      <c r="AI321" s="320"/>
      <c r="AJ321" s="320"/>
      <c r="AK321" s="320"/>
      <c r="AL321" s="320"/>
      <c r="AM321" s="320"/>
      <c r="AN321" s="320"/>
      <c r="AO321" s="320"/>
      <c r="AP321" s="320"/>
      <c r="AQ321" s="320"/>
      <c r="AR321" s="320"/>
      <c r="AS321" s="320"/>
      <c r="AT321" s="10"/>
    </row>
    <row r="322" spans="2:46" ht="10.5" customHeight="1" x14ac:dyDescent="0.15">
      <c r="B322" s="10"/>
      <c r="L322" s="32"/>
      <c r="M322" s="33"/>
      <c r="N322" s="33"/>
      <c r="O322" s="33"/>
      <c r="P322" s="33"/>
      <c r="Q322" s="33"/>
      <c r="R322" s="13"/>
      <c r="S322" s="32"/>
      <c r="T322" s="32"/>
      <c r="U322" s="32"/>
      <c r="V322"/>
      <c r="W322" s="320"/>
      <c r="X322" s="320"/>
      <c r="Y322" s="320"/>
      <c r="Z322" s="320"/>
      <c r="AA322" s="320"/>
      <c r="AB322" s="320"/>
      <c r="AC322" s="320"/>
      <c r="AD322" s="320"/>
      <c r="AE322" s="320"/>
      <c r="AF322" s="320"/>
      <c r="AG322" s="320"/>
      <c r="AH322" s="320"/>
      <c r="AI322" s="320"/>
      <c r="AJ322" s="320"/>
      <c r="AK322" s="320"/>
      <c r="AL322" s="320"/>
      <c r="AM322" s="320"/>
      <c r="AN322" s="320"/>
      <c r="AO322" s="320"/>
      <c r="AP322" s="320"/>
      <c r="AQ322" s="320"/>
      <c r="AR322" s="320"/>
      <c r="AS322" s="320"/>
      <c r="AT322" s="10"/>
    </row>
    <row r="323" spans="2:46" ht="10.5" customHeight="1" x14ac:dyDescent="0.15">
      <c r="B323" s="10"/>
      <c r="C323" s="318" t="s">
        <v>48</v>
      </c>
      <c r="D323" s="318"/>
      <c r="E323" s="318"/>
      <c r="F323" s="318"/>
      <c r="G323" s="32"/>
      <c r="H323" s="319" t="s">
        <v>49</v>
      </c>
      <c r="I323" s="319"/>
      <c r="J323" s="319"/>
      <c r="K323" s="319"/>
      <c r="L323" s="319"/>
      <c r="M323" s="319"/>
      <c r="N323" s="33"/>
      <c r="O323" s="33"/>
      <c r="P323" s="33"/>
      <c r="Q323" s="14"/>
      <c r="R323" s="13"/>
      <c r="S323" s="32"/>
      <c r="T323" s="32"/>
      <c r="U323" s="32"/>
      <c r="V323"/>
      <c r="W323" s="320" t="s">
        <v>50</v>
      </c>
      <c r="X323" s="320"/>
      <c r="Y323" s="320"/>
      <c r="Z323" s="320"/>
      <c r="AA323" s="320"/>
      <c r="AB323" s="320"/>
      <c r="AC323" s="320"/>
      <c r="AD323" s="320"/>
      <c r="AE323" s="320"/>
      <c r="AF323" s="320"/>
      <c r="AG323" s="320"/>
      <c r="AH323" s="320"/>
      <c r="AI323" s="320"/>
      <c r="AJ323" s="320"/>
      <c r="AK323" s="320"/>
      <c r="AL323" s="320"/>
      <c r="AM323" s="320"/>
      <c r="AN323" s="320"/>
      <c r="AO323" s="320"/>
      <c r="AP323" s="320"/>
      <c r="AQ323" s="320"/>
      <c r="AR323" s="320"/>
      <c r="AS323" s="320"/>
      <c r="AT323" s="10"/>
    </row>
    <row r="324" spans="2:46" ht="10.5" customHeight="1" x14ac:dyDescent="0.15">
      <c r="B324" s="10"/>
      <c r="C324" s="318"/>
      <c r="D324" s="318"/>
      <c r="E324" s="318"/>
      <c r="F324" s="318"/>
      <c r="G324" s="10"/>
      <c r="H324" s="319"/>
      <c r="I324" s="319"/>
      <c r="J324" s="319"/>
      <c r="K324" s="319"/>
      <c r="L324" s="319"/>
      <c r="M324" s="319"/>
      <c r="N324" s="33"/>
      <c r="O324" s="33"/>
      <c r="P324" s="33"/>
      <c r="Q324" s="14"/>
      <c r="R324" s="13"/>
      <c r="S324" s="32"/>
      <c r="T324" s="32"/>
      <c r="U324" s="32"/>
      <c r="V324"/>
      <c r="W324" s="320"/>
      <c r="X324" s="320"/>
      <c r="Y324" s="320"/>
      <c r="Z324" s="320"/>
      <c r="AA324" s="320"/>
      <c r="AB324" s="320"/>
      <c r="AC324" s="320"/>
      <c r="AD324" s="320"/>
      <c r="AE324" s="320"/>
      <c r="AF324" s="320"/>
      <c r="AG324" s="320"/>
      <c r="AH324" s="320"/>
      <c r="AI324" s="320"/>
      <c r="AJ324" s="320"/>
      <c r="AK324" s="320"/>
      <c r="AL324" s="320"/>
      <c r="AM324" s="320"/>
      <c r="AN324" s="320"/>
      <c r="AO324" s="320"/>
      <c r="AP324" s="320"/>
      <c r="AQ324" s="320"/>
      <c r="AR324" s="320"/>
      <c r="AS324" s="320"/>
      <c r="AT324" s="10"/>
    </row>
    <row r="325" spans="2:46" ht="10.5" customHeight="1" x14ac:dyDescent="0.15">
      <c r="B325" s="10"/>
      <c r="G325" s="32"/>
      <c r="K325" s="32"/>
      <c r="L325" s="32"/>
      <c r="M325" s="33"/>
      <c r="N325" s="33"/>
      <c r="O325" s="33"/>
      <c r="P325" s="33"/>
      <c r="Q325" s="14"/>
      <c r="R325" s="13"/>
      <c r="S325" s="32"/>
      <c r="T325" s="32"/>
      <c r="U325" s="32"/>
      <c r="V325"/>
      <c r="W325" s="320"/>
      <c r="X325" s="320"/>
      <c r="Y325" s="320"/>
      <c r="Z325" s="320"/>
      <c r="AA325" s="320"/>
      <c r="AB325" s="320"/>
      <c r="AC325" s="320"/>
      <c r="AD325" s="320"/>
      <c r="AE325" s="320"/>
      <c r="AF325" s="320"/>
      <c r="AG325" s="320"/>
      <c r="AH325" s="320"/>
      <c r="AI325" s="320"/>
      <c r="AJ325" s="320"/>
      <c r="AK325" s="320"/>
      <c r="AL325" s="320"/>
      <c r="AM325" s="320"/>
      <c r="AN325" s="320"/>
      <c r="AO325" s="320"/>
      <c r="AP325" s="320"/>
      <c r="AQ325" s="320"/>
      <c r="AR325" s="320"/>
      <c r="AS325" s="320"/>
      <c r="AT325" s="10"/>
    </row>
    <row r="326" spans="2:46" ht="10.5" customHeight="1" x14ac:dyDescent="0.15">
      <c r="B326" s="10"/>
      <c r="C326" s="319" t="s">
        <v>51</v>
      </c>
      <c r="D326" s="319"/>
      <c r="E326" s="319"/>
      <c r="F326" s="319"/>
      <c r="G326" s="10"/>
      <c r="H326" s="319" t="s">
        <v>52</v>
      </c>
      <c r="I326" s="319"/>
      <c r="J326" s="319"/>
      <c r="K326" s="319"/>
      <c r="L326" s="321" t="s">
        <v>53</v>
      </c>
      <c r="M326" s="321"/>
      <c r="N326" s="321"/>
      <c r="O326" s="321"/>
      <c r="P326" s="321"/>
      <c r="Q326" s="321"/>
      <c r="R326" s="321"/>
      <c r="S326" s="321"/>
      <c r="T326" s="34"/>
      <c r="U326" s="34"/>
      <c r="V326" s="34"/>
      <c r="W326" s="58" t="s">
        <v>54</v>
      </c>
      <c r="X326" s="58"/>
      <c r="Y326" s="58"/>
      <c r="Z326" s="58"/>
      <c r="AA326" s="58"/>
      <c r="AB326" s="58"/>
      <c r="AC326" s="58"/>
      <c r="AD326" s="58"/>
      <c r="AE326" s="58"/>
      <c r="AF326" s="58"/>
      <c r="AG326" s="58"/>
      <c r="AH326" s="58"/>
      <c r="AI326" s="58"/>
      <c r="AJ326" s="58"/>
      <c r="AK326" s="58"/>
      <c r="AL326" s="58"/>
      <c r="AM326" s="58"/>
      <c r="AN326" s="58"/>
      <c r="AO326" s="58"/>
      <c r="AP326" s="58"/>
      <c r="AQ326" s="58"/>
      <c r="AR326" s="58"/>
      <c r="AS326" s="58"/>
      <c r="AT326" s="10"/>
    </row>
    <row r="327" spans="2:46" ht="10.5" customHeight="1" x14ac:dyDescent="0.15">
      <c r="B327" s="10"/>
      <c r="C327" s="319"/>
      <c r="D327" s="319"/>
      <c r="E327" s="319"/>
      <c r="F327" s="319"/>
      <c r="H327" s="319"/>
      <c r="I327" s="319"/>
      <c r="J327" s="319"/>
      <c r="K327" s="319"/>
      <c r="L327" s="321"/>
      <c r="M327" s="321"/>
      <c r="N327" s="321"/>
      <c r="O327" s="321"/>
      <c r="P327" s="321"/>
      <c r="Q327" s="321"/>
      <c r="R327" s="321"/>
      <c r="S327" s="321"/>
      <c r="T327" s="31"/>
      <c r="U327" s="31"/>
      <c r="V327"/>
      <c r="W327" s="58"/>
      <c r="X327" s="58"/>
      <c r="Y327" s="58"/>
      <c r="Z327" s="58"/>
      <c r="AA327" s="58"/>
      <c r="AB327" s="58"/>
      <c r="AC327" s="58"/>
      <c r="AD327" s="58"/>
      <c r="AE327" s="58"/>
      <c r="AF327" s="58"/>
      <c r="AG327" s="58"/>
      <c r="AH327" s="58"/>
      <c r="AI327" s="58"/>
      <c r="AJ327" s="58"/>
      <c r="AK327" s="58"/>
      <c r="AL327" s="58"/>
      <c r="AM327" s="58"/>
      <c r="AN327" s="58"/>
      <c r="AO327" s="58"/>
      <c r="AP327" s="58"/>
      <c r="AQ327" s="58"/>
      <c r="AR327" s="58"/>
      <c r="AS327" s="58"/>
      <c r="AT327" s="10"/>
    </row>
    <row r="328" spans="2:46" ht="10.5" customHeight="1" x14ac:dyDescent="0.15">
      <c r="B328" s="10"/>
      <c r="C328" s="31"/>
      <c r="D328" s="31"/>
      <c r="E328" s="31"/>
      <c r="F328" s="31"/>
      <c r="G328" s="31"/>
      <c r="H328" s="31"/>
      <c r="I328" s="31"/>
      <c r="J328" s="31"/>
      <c r="K328" s="31"/>
      <c r="L328" s="321"/>
      <c r="M328" s="321"/>
      <c r="N328" s="321"/>
      <c r="O328" s="321"/>
      <c r="P328" s="321"/>
      <c r="Q328" s="321"/>
      <c r="R328" s="321"/>
      <c r="S328" s="321"/>
      <c r="T328" s="31"/>
      <c r="U328" s="31"/>
      <c r="V328"/>
      <c r="W328" s="58" t="s">
        <v>55</v>
      </c>
      <c r="X328" s="58"/>
      <c r="Y328" s="58"/>
      <c r="Z328" s="58"/>
      <c r="AA328" s="58"/>
      <c r="AB328" s="58"/>
      <c r="AC328" s="58"/>
      <c r="AD328" s="58"/>
      <c r="AE328" s="58"/>
      <c r="AF328" s="58"/>
      <c r="AG328" s="58"/>
      <c r="AH328" s="58"/>
      <c r="AI328" s="58"/>
      <c r="AJ328" s="58"/>
      <c r="AK328" s="58"/>
      <c r="AL328" s="58"/>
      <c r="AM328" s="58"/>
      <c r="AN328" s="58"/>
      <c r="AO328" s="58"/>
      <c r="AP328" s="58"/>
      <c r="AQ328" s="58"/>
      <c r="AR328" s="58"/>
      <c r="AS328" s="58"/>
      <c r="AT328" s="10"/>
    </row>
    <row r="329" spans="2:46" ht="10.5" customHeight="1" x14ac:dyDescent="0.15">
      <c r="B329" s="10"/>
      <c r="W329" s="58"/>
      <c r="X329" s="58"/>
      <c r="Y329" s="58"/>
      <c r="Z329" s="58"/>
      <c r="AA329" s="58"/>
      <c r="AB329" s="58"/>
      <c r="AC329" s="58"/>
      <c r="AD329" s="58"/>
      <c r="AE329" s="58"/>
      <c r="AF329" s="58"/>
      <c r="AG329" s="58"/>
      <c r="AH329" s="58"/>
      <c r="AI329" s="58"/>
      <c r="AJ329" s="58"/>
      <c r="AK329" s="58"/>
      <c r="AL329" s="58"/>
      <c r="AM329" s="58"/>
      <c r="AN329" s="58"/>
      <c r="AO329" s="58"/>
      <c r="AP329" s="58"/>
      <c r="AQ329" s="58"/>
      <c r="AR329" s="58"/>
      <c r="AS329" s="58"/>
      <c r="AT329" s="10"/>
    </row>
    <row r="330" spans="2:46" ht="10.5" customHeight="1" x14ac:dyDescent="0.15">
      <c r="B330" s="10"/>
      <c r="AT330" s="10"/>
    </row>
    <row r="331" spans="2:46" ht="10.5" customHeight="1" x14ac:dyDescent="0.15">
      <c r="B331" s="60" t="s">
        <v>0</v>
      </c>
      <c r="C331" s="60"/>
      <c r="D331" s="60"/>
      <c r="E331" s="60"/>
      <c r="F331" s="60"/>
      <c r="G331" s="60"/>
      <c r="H331" s="60"/>
      <c r="I331" s="60"/>
      <c r="J331" s="60"/>
      <c r="N331" s="62" t="s">
        <v>11</v>
      </c>
      <c r="O331" s="63"/>
      <c r="P331" s="63"/>
      <c r="Q331" s="64"/>
      <c r="U331" s="68" t="s">
        <v>12</v>
      </c>
      <c r="V331" s="68"/>
      <c r="W331" s="68"/>
      <c r="X331" s="68"/>
      <c r="Y331" s="68"/>
      <c r="Z331" s="68"/>
      <c r="AA331" s="68"/>
      <c r="AC331" s="5"/>
    </row>
    <row r="332" spans="2:46" ht="10.5" customHeight="1" x14ac:dyDescent="0.15">
      <c r="B332" s="60"/>
      <c r="C332" s="60"/>
      <c r="D332" s="60"/>
      <c r="E332" s="60"/>
      <c r="F332" s="60"/>
      <c r="G332" s="60"/>
      <c r="H332" s="60"/>
      <c r="I332" s="60"/>
      <c r="J332" s="60"/>
      <c r="K332" s="69" t="s">
        <v>1</v>
      </c>
      <c r="L332" s="69"/>
      <c r="N332" s="65"/>
      <c r="O332" s="66"/>
      <c r="P332" s="66"/>
      <c r="Q332" s="67"/>
      <c r="S332" s="6"/>
      <c r="T332" s="6"/>
      <c r="U332" s="68"/>
      <c r="V332" s="68"/>
      <c r="W332" s="68"/>
      <c r="X332" s="68"/>
      <c r="Y332" s="68"/>
      <c r="Z332" s="68"/>
      <c r="AA332" s="68"/>
      <c r="AB332" s="7"/>
      <c r="AC332" s="5"/>
      <c r="AD332" s="48" t="s">
        <v>13</v>
      </c>
      <c r="AE332" s="48"/>
      <c r="AF332" s="48"/>
      <c r="AG332" s="71" t="str">
        <f>IF($AG$2="","",$AG$2)</f>
        <v/>
      </c>
      <c r="AH332" s="71"/>
      <c r="AI332" s="71"/>
      <c r="AJ332" s="71"/>
      <c r="AK332" s="71"/>
      <c r="AL332" s="71"/>
      <c r="AM332" s="71"/>
      <c r="AN332" s="71"/>
      <c r="AO332" s="71"/>
      <c r="AP332" s="71"/>
      <c r="AQ332" s="71"/>
      <c r="AR332" s="9"/>
    </row>
    <row r="333" spans="2:46" ht="10.5" customHeight="1" thickBot="1" x14ac:dyDescent="0.2">
      <c r="B333" s="61"/>
      <c r="C333" s="61"/>
      <c r="D333" s="61"/>
      <c r="E333" s="61"/>
      <c r="F333" s="61"/>
      <c r="G333" s="61"/>
      <c r="H333" s="61"/>
      <c r="I333" s="61"/>
      <c r="J333" s="61"/>
      <c r="K333" s="70"/>
      <c r="L333" s="70"/>
      <c r="S333" s="6"/>
      <c r="T333" s="6"/>
      <c r="U333" s="68"/>
      <c r="V333" s="68"/>
      <c r="W333" s="68"/>
      <c r="X333" s="68"/>
      <c r="Y333" s="68"/>
      <c r="Z333" s="68"/>
      <c r="AA333" s="68"/>
      <c r="AD333" s="48"/>
      <c r="AE333" s="48"/>
      <c r="AF333" s="48"/>
      <c r="AG333" s="236"/>
      <c r="AH333" s="236"/>
      <c r="AI333" s="236"/>
      <c r="AJ333" s="236"/>
      <c r="AK333" s="236"/>
      <c r="AL333" s="236"/>
      <c r="AM333" s="236"/>
      <c r="AN333" s="236"/>
      <c r="AO333" s="236"/>
      <c r="AP333" s="236"/>
      <c r="AQ333" s="236"/>
      <c r="AR333" s="9"/>
    </row>
    <row r="334" spans="2:46" ht="10.5" customHeight="1" x14ac:dyDescent="0.15">
      <c r="B334" s="41" t="s">
        <v>2</v>
      </c>
      <c r="C334" s="41"/>
      <c r="D334" s="41"/>
      <c r="E334" s="41"/>
      <c r="F334" s="41"/>
      <c r="G334" s="41"/>
      <c r="H334" s="41"/>
      <c r="I334" s="41"/>
      <c r="AD334" s="48" t="s">
        <v>14</v>
      </c>
      <c r="AE334" s="48"/>
      <c r="AF334" s="48"/>
      <c r="AG334" s="71" t="str">
        <f>IF($AG$4="","",$AG$4)</f>
        <v/>
      </c>
      <c r="AH334" s="71"/>
      <c r="AI334" s="71"/>
      <c r="AJ334" s="71"/>
      <c r="AK334" s="71"/>
      <c r="AL334" s="71"/>
      <c r="AM334" s="71"/>
      <c r="AN334" s="71"/>
      <c r="AO334" s="71"/>
      <c r="AP334" s="71"/>
      <c r="AQ334" s="71"/>
      <c r="AR334" s="88" t="s">
        <v>15</v>
      </c>
      <c r="AS334" s="88"/>
    </row>
    <row r="335" spans="2:46" ht="10.5" customHeight="1" x14ac:dyDescent="0.15">
      <c r="B335" s="38"/>
      <c r="C335" s="38"/>
      <c r="D335" s="38"/>
      <c r="E335" s="38"/>
      <c r="F335" s="38"/>
      <c r="G335" s="38"/>
      <c r="H335" s="38"/>
      <c r="I335" s="38"/>
      <c r="S335" s="10" t="s">
        <v>16</v>
      </c>
      <c r="AD335" s="48"/>
      <c r="AE335" s="48"/>
      <c r="AF335" s="48"/>
      <c r="AG335" s="236"/>
      <c r="AH335" s="236"/>
      <c r="AI335" s="236"/>
      <c r="AJ335" s="236"/>
      <c r="AK335" s="236"/>
      <c r="AL335" s="236"/>
      <c r="AM335" s="236"/>
      <c r="AN335" s="236"/>
      <c r="AO335" s="236"/>
      <c r="AP335" s="236"/>
      <c r="AQ335" s="236"/>
      <c r="AR335" s="88"/>
      <c r="AS335" s="88"/>
    </row>
    <row r="336" spans="2:46" ht="10.5" customHeight="1" thickBot="1" x14ac:dyDescent="0.2">
      <c r="P336" s="38" t="s">
        <v>17</v>
      </c>
      <c r="Q336" s="38"/>
      <c r="R336" s="38"/>
      <c r="S336" s="354" t="str">
        <f>IF($S$6="","",$S$6)</f>
        <v/>
      </c>
      <c r="T336" s="354"/>
      <c r="U336" s="38" t="s">
        <v>18</v>
      </c>
      <c r="V336" s="354" t="str">
        <f>IF($V$6="","",$V$6)</f>
        <v/>
      </c>
      <c r="W336" s="354"/>
      <c r="X336" s="38" t="s">
        <v>19</v>
      </c>
      <c r="Y336" s="354" t="str">
        <f>IF($Y$6="","",$Y$6)</f>
        <v/>
      </c>
      <c r="Z336" s="354"/>
      <c r="AA336" s="38" t="s">
        <v>20</v>
      </c>
      <c r="AD336" s="48" t="s">
        <v>21</v>
      </c>
      <c r="AE336" s="48"/>
      <c r="AF336" s="48"/>
      <c r="AG336" s="533" t="str">
        <f>IF($AG$6="","",$AG$6)</f>
        <v/>
      </c>
      <c r="AH336" s="533"/>
      <c r="AI336" s="533"/>
      <c r="AJ336" s="533"/>
      <c r="AK336" s="533"/>
      <c r="AL336" s="533"/>
      <c r="AM336" s="50" t="s">
        <v>22</v>
      </c>
      <c r="AN336" s="50"/>
      <c r="AO336" s="50"/>
      <c r="AP336" s="50"/>
      <c r="AQ336" s="50"/>
      <c r="AR336" s="50"/>
      <c r="AS336" s="11"/>
      <c r="AT336" s="11"/>
    </row>
    <row r="337" spans="2:46" ht="10.5" customHeight="1" x14ac:dyDescent="0.15">
      <c r="B337" s="72" t="s">
        <v>3</v>
      </c>
      <c r="C337" s="41"/>
      <c r="D337" s="41"/>
      <c r="E337" s="76"/>
      <c r="F337" s="77"/>
      <c r="G337" s="77"/>
      <c r="H337" s="77"/>
      <c r="I337" s="77"/>
      <c r="J337" s="77"/>
      <c r="K337" s="77"/>
      <c r="L337" s="77"/>
      <c r="M337" s="78"/>
      <c r="P337" s="38"/>
      <c r="Q337" s="38"/>
      <c r="R337" s="38"/>
      <c r="S337" s="354"/>
      <c r="T337" s="354"/>
      <c r="U337" s="38"/>
      <c r="V337" s="354"/>
      <c r="W337" s="354"/>
      <c r="X337" s="38"/>
      <c r="Y337" s="354"/>
      <c r="Z337" s="354"/>
      <c r="AA337" s="38"/>
      <c r="AD337" s="48"/>
      <c r="AE337" s="48"/>
      <c r="AF337" s="48"/>
      <c r="AG337" s="534"/>
      <c r="AH337" s="534"/>
      <c r="AI337" s="534"/>
      <c r="AJ337" s="534"/>
      <c r="AK337" s="534"/>
      <c r="AL337" s="534"/>
      <c r="AM337" s="50"/>
      <c r="AN337" s="50"/>
      <c r="AO337" s="50"/>
      <c r="AP337" s="50"/>
      <c r="AQ337" s="50"/>
      <c r="AR337" s="50"/>
      <c r="AS337" s="11"/>
      <c r="AT337" s="11"/>
    </row>
    <row r="338" spans="2:46" ht="10.5" customHeight="1" x14ac:dyDescent="0.15">
      <c r="B338" s="73"/>
      <c r="C338" s="38"/>
      <c r="D338" s="38"/>
      <c r="E338" s="79"/>
      <c r="F338" s="71"/>
      <c r="G338" s="71"/>
      <c r="H338" s="71"/>
      <c r="I338" s="71"/>
      <c r="J338" s="71"/>
      <c r="K338" s="71"/>
      <c r="L338" s="71"/>
      <c r="M338" s="80"/>
      <c r="AE338" s="2" t="s">
        <v>23</v>
      </c>
      <c r="AG338" s="529" t="str">
        <f>IF($AG$8="","",$AG$8)</f>
        <v/>
      </c>
      <c r="AH338" s="529"/>
      <c r="AI338" s="529"/>
      <c r="AJ338" s="529"/>
      <c r="AK338" s="529"/>
      <c r="AL338" s="2" t="s">
        <v>24</v>
      </c>
      <c r="AN338" s="529" t="str">
        <f>IF($AN$8="","",$AN$8)</f>
        <v/>
      </c>
      <c r="AO338" s="529"/>
      <c r="AP338" s="529"/>
      <c r="AQ338" s="529"/>
      <c r="AR338" s="529"/>
    </row>
    <row r="339" spans="2:46" ht="10.5" customHeight="1" thickBot="1" x14ac:dyDescent="0.2">
      <c r="B339" s="73"/>
      <c r="C339" s="38"/>
      <c r="D339" s="38"/>
      <c r="E339" s="79"/>
      <c r="F339" s="71"/>
      <c r="G339" s="71"/>
      <c r="H339" s="71"/>
      <c r="I339" s="71"/>
      <c r="J339" s="71"/>
      <c r="K339" s="71"/>
      <c r="L339" s="71"/>
      <c r="M339" s="80"/>
    </row>
    <row r="340" spans="2:46" ht="10.5" customHeight="1" thickBot="1" x14ac:dyDescent="0.2">
      <c r="B340" s="74"/>
      <c r="C340" s="75"/>
      <c r="D340" s="75"/>
      <c r="E340" s="81"/>
      <c r="F340" s="82"/>
      <c r="G340" s="82"/>
      <c r="H340" s="82"/>
      <c r="I340" s="82"/>
      <c r="J340" s="82"/>
      <c r="K340" s="82"/>
      <c r="L340" s="82"/>
      <c r="M340" s="83"/>
      <c r="O340" s="72" t="s">
        <v>33</v>
      </c>
      <c r="P340" s="86" t="s">
        <v>34</v>
      </c>
      <c r="Q340" s="40" t="s">
        <v>80</v>
      </c>
      <c r="R340" s="41"/>
      <c r="S340" s="41"/>
      <c r="T340" s="41"/>
      <c r="U340" s="41"/>
      <c r="V340" s="41"/>
      <c r="W340" s="41"/>
      <c r="X340" s="41"/>
      <c r="Y340" s="41"/>
      <c r="Z340" s="41"/>
      <c r="AA340" s="41"/>
      <c r="AB340" s="42"/>
      <c r="AC340" s="40" t="s">
        <v>35</v>
      </c>
      <c r="AD340" s="41"/>
      <c r="AE340" s="42"/>
      <c r="AF340" s="40" t="s">
        <v>36</v>
      </c>
      <c r="AG340" s="42"/>
      <c r="AH340" s="40" t="s">
        <v>37</v>
      </c>
      <c r="AI340" s="41"/>
      <c r="AJ340" s="42"/>
      <c r="AK340" s="40" t="s">
        <v>38</v>
      </c>
      <c r="AL340" s="41"/>
      <c r="AM340" s="41"/>
      <c r="AN340" s="41"/>
      <c r="AO340" s="41"/>
      <c r="AP340" s="42"/>
      <c r="AQ340" s="40" t="s">
        <v>39</v>
      </c>
      <c r="AR340" s="41"/>
      <c r="AS340" s="41"/>
      <c r="AT340" s="46"/>
    </row>
    <row r="341" spans="2:46" ht="10.5" customHeight="1" x14ac:dyDescent="0.15">
      <c r="O341" s="85"/>
      <c r="P341" s="87"/>
      <c r="Q341" s="43"/>
      <c r="R341" s="44"/>
      <c r="S341" s="44"/>
      <c r="T341" s="44"/>
      <c r="U341" s="44"/>
      <c r="V341" s="44"/>
      <c r="W341" s="44"/>
      <c r="X341" s="44"/>
      <c r="Y341" s="44"/>
      <c r="Z341" s="44"/>
      <c r="AA341" s="44"/>
      <c r="AB341" s="45"/>
      <c r="AC341" s="43"/>
      <c r="AD341" s="44"/>
      <c r="AE341" s="45"/>
      <c r="AF341" s="43"/>
      <c r="AG341" s="45"/>
      <c r="AH341" s="43"/>
      <c r="AI341" s="44"/>
      <c r="AJ341" s="45"/>
      <c r="AK341" s="43"/>
      <c r="AL341" s="44"/>
      <c r="AM341" s="44"/>
      <c r="AN341" s="44"/>
      <c r="AO341" s="44"/>
      <c r="AP341" s="45"/>
      <c r="AQ341" s="43"/>
      <c r="AR341" s="44"/>
      <c r="AS341" s="44"/>
      <c r="AT341" s="47"/>
    </row>
    <row r="342" spans="2:46" ht="10.5" customHeight="1" x14ac:dyDescent="0.15">
      <c r="O342" s="530"/>
      <c r="P342" s="532"/>
      <c r="Q342" s="93"/>
      <c r="R342" s="94"/>
      <c r="S342" s="94"/>
      <c r="T342" s="94"/>
      <c r="U342" s="94"/>
      <c r="V342" s="94"/>
      <c r="W342" s="94"/>
      <c r="X342" s="94"/>
      <c r="Y342" s="94"/>
      <c r="Z342" s="94"/>
      <c r="AA342" s="94"/>
      <c r="AB342" s="94"/>
      <c r="AC342" s="97"/>
      <c r="AD342" s="98"/>
      <c r="AE342" s="99"/>
      <c r="AF342" s="103"/>
      <c r="AG342" s="104"/>
      <c r="AH342" s="107"/>
      <c r="AI342" s="108"/>
      <c r="AJ342" s="109"/>
      <c r="AK342" s="328" t="str">
        <f>IF(AC342*AH342=0,"",AC342*AH342)</f>
        <v/>
      </c>
      <c r="AL342" s="329"/>
      <c r="AM342" s="329"/>
      <c r="AN342" s="329"/>
      <c r="AO342" s="329"/>
      <c r="AP342" s="330"/>
      <c r="AQ342" s="57"/>
      <c r="AR342" s="58"/>
      <c r="AS342" s="58"/>
      <c r="AT342" s="59"/>
    </row>
    <row r="343" spans="2:46" ht="10.5" customHeight="1" thickBot="1" x14ac:dyDescent="0.2">
      <c r="B343" s="35" t="s">
        <v>4</v>
      </c>
      <c r="O343" s="531"/>
      <c r="P343" s="119"/>
      <c r="Q343" s="95"/>
      <c r="R343" s="96"/>
      <c r="S343" s="96"/>
      <c r="T343" s="96"/>
      <c r="U343" s="96"/>
      <c r="V343" s="96"/>
      <c r="W343" s="96"/>
      <c r="X343" s="96"/>
      <c r="Y343" s="96"/>
      <c r="Z343" s="96"/>
      <c r="AA343" s="96"/>
      <c r="AB343" s="96"/>
      <c r="AC343" s="100"/>
      <c r="AD343" s="101"/>
      <c r="AE343" s="102"/>
      <c r="AF343" s="105"/>
      <c r="AG343" s="106"/>
      <c r="AH343" s="110"/>
      <c r="AI343" s="111"/>
      <c r="AJ343" s="112"/>
      <c r="AK343" s="254"/>
      <c r="AL343" s="255"/>
      <c r="AM343" s="255"/>
      <c r="AN343" s="255"/>
      <c r="AO343" s="255"/>
      <c r="AP343" s="256"/>
      <c r="AQ343" s="57"/>
      <c r="AR343" s="58"/>
      <c r="AS343" s="58"/>
      <c r="AT343" s="59"/>
    </row>
    <row r="344" spans="2:46" ht="10.5" customHeight="1" x14ac:dyDescent="0.15">
      <c r="B344" s="126" t="s">
        <v>5</v>
      </c>
      <c r="C344" s="127"/>
      <c r="D344" s="127"/>
      <c r="E344" s="127"/>
      <c r="F344" s="127"/>
      <c r="G344" s="128"/>
      <c r="H344" s="129"/>
      <c r="I344" s="129"/>
      <c r="J344" s="129"/>
      <c r="K344" s="129"/>
      <c r="L344" s="129"/>
      <c r="M344" s="130"/>
      <c r="O344" s="118"/>
      <c r="P344" s="119"/>
      <c r="Q344" s="95"/>
      <c r="R344" s="96"/>
      <c r="S344" s="96"/>
      <c r="T344" s="96"/>
      <c r="U344" s="96"/>
      <c r="V344" s="96"/>
      <c r="W344" s="96"/>
      <c r="X344" s="96"/>
      <c r="Y344" s="96"/>
      <c r="Z344" s="96"/>
      <c r="AA344" s="96"/>
      <c r="AB344" s="96"/>
      <c r="AC344" s="100"/>
      <c r="AD344" s="120"/>
      <c r="AE344" s="121"/>
      <c r="AF344" s="105"/>
      <c r="AG344" s="106"/>
      <c r="AH344" s="110"/>
      <c r="AI344" s="123"/>
      <c r="AJ344" s="124"/>
      <c r="AK344" s="51" t="str">
        <f>IF(AC344*AH344=0,"",AC344*AH344)</f>
        <v/>
      </c>
      <c r="AL344" s="52"/>
      <c r="AM344" s="52"/>
      <c r="AN344" s="52"/>
      <c r="AO344" s="52"/>
      <c r="AP344" s="53"/>
      <c r="AQ344" s="57"/>
      <c r="AR344" s="58"/>
      <c r="AS344" s="58"/>
      <c r="AT344" s="59"/>
    </row>
    <row r="345" spans="2:46" ht="10.5" customHeight="1" x14ac:dyDescent="0.15">
      <c r="B345" s="113"/>
      <c r="C345" s="114"/>
      <c r="D345" s="114"/>
      <c r="E345" s="114"/>
      <c r="F345" s="114"/>
      <c r="G345" s="115"/>
      <c r="H345" s="116"/>
      <c r="I345" s="116"/>
      <c r="J345" s="116"/>
      <c r="K345" s="116"/>
      <c r="L345" s="116"/>
      <c r="M345" s="117"/>
      <c r="O345" s="118"/>
      <c r="P345" s="119"/>
      <c r="Q345" s="95"/>
      <c r="R345" s="96"/>
      <c r="S345" s="96"/>
      <c r="T345" s="96"/>
      <c r="U345" s="96"/>
      <c r="V345" s="96"/>
      <c r="W345" s="96"/>
      <c r="X345" s="96"/>
      <c r="Y345" s="96"/>
      <c r="Z345" s="96"/>
      <c r="AA345" s="96"/>
      <c r="AB345" s="96"/>
      <c r="AC345" s="122"/>
      <c r="AD345" s="120"/>
      <c r="AE345" s="121"/>
      <c r="AF345" s="105"/>
      <c r="AG345" s="106"/>
      <c r="AH345" s="125"/>
      <c r="AI345" s="123"/>
      <c r="AJ345" s="124"/>
      <c r="AK345" s="54"/>
      <c r="AL345" s="55"/>
      <c r="AM345" s="55"/>
      <c r="AN345" s="55"/>
      <c r="AO345" s="55"/>
      <c r="AP345" s="56"/>
      <c r="AQ345" s="57"/>
      <c r="AR345" s="58"/>
      <c r="AS345" s="58"/>
      <c r="AT345" s="59"/>
    </row>
    <row r="346" spans="2:46" ht="10.5" customHeight="1" x14ac:dyDescent="0.15">
      <c r="B346" s="113" t="s">
        <v>6</v>
      </c>
      <c r="C346" s="114"/>
      <c r="D346" s="114"/>
      <c r="E346" s="114"/>
      <c r="F346" s="114"/>
      <c r="G346" s="115"/>
      <c r="H346" s="116"/>
      <c r="I346" s="116"/>
      <c r="J346" s="116"/>
      <c r="K346" s="116"/>
      <c r="L346" s="116"/>
      <c r="M346" s="117"/>
      <c r="O346" s="118"/>
      <c r="P346" s="119"/>
      <c r="Q346" s="95"/>
      <c r="R346" s="96"/>
      <c r="S346" s="96"/>
      <c r="T346" s="96"/>
      <c r="U346" s="96"/>
      <c r="V346" s="96"/>
      <c r="W346" s="96"/>
      <c r="X346" s="96"/>
      <c r="Y346" s="96"/>
      <c r="Z346" s="96"/>
      <c r="AA346" s="96"/>
      <c r="AB346" s="96"/>
      <c r="AC346" s="100"/>
      <c r="AD346" s="120"/>
      <c r="AE346" s="121"/>
      <c r="AF346" s="105"/>
      <c r="AG346" s="106"/>
      <c r="AH346" s="110"/>
      <c r="AI346" s="123"/>
      <c r="AJ346" s="124"/>
      <c r="AK346" s="51" t="str">
        <f>IF(AC346*AH346=0,"",AC346*AH346)</f>
        <v/>
      </c>
      <c r="AL346" s="52"/>
      <c r="AM346" s="52"/>
      <c r="AN346" s="52"/>
      <c r="AO346" s="52"/>
      <c r="AP346" s="53"/>
      <c r="AQ346" s="57"/>
      <c r="AR346" s="58"/>
      <c r="AS346" s="58"/>
      <c r="AT346" s="59"/>
    </row>
    <row r="347" spans="2:46" ht="10.5" customHeight="1" x14ac:dyDescent="0.15">
      <c r="B347" s="113"/>
      <c r="C347" s="114"/>
      <c r="D347" s="114"/>
      <c r="E347" s="114"/>
      <c r="F347" s="114"/>
      <c r="G347" s="115"/>
      <c r="H347" s="116"/>
      <c r="I347" s="116"/>
      <c r="J347" s="116"/>
      <c r="K347" s="116"/>
      <c r="L347" s="116"/>
      <c r="M347" s="117"/>
      <c r="O347" s="118"/>
      <c r="P347" s="119"/>
      <c r="Q347" s="95"/>
      <c r="R347" s="96"/>
      <c r="S347" s="96"/>
      <c r="T347" s="96"/>
      <c r="U347" s="96"/>
      <c r="V347" s="96"/>
      <c r="W347" s="96"/>
      <c r="X347" s="96"/>
      <c r="Y347" s="96"/>
      <c r="Z347" s="96"/>
      <c r="AA347" s="96"/>
      <c r="AB347" s="96"/>
      <c r="AC347" s="122"/>
      <c r="AD347" s="120"/>
      <c r="AE347" s="121"/>
      <c r="AF347" s="105"/>
      <c r="AG347" s="106"/>
      <c r="AH347" s="125"/>
      <c r="AI347" s="123"/>
      <c r="AJ347" s="124"/>
      <c r="AK347" s="54"/>
      <c r="AL347" s="55"/>
      <c r="AM347" s="55"/>
      <c r="AN347" s="55"/>
      <c r="AO347" s="55"/>
      <c r="AP347" s="56"/>
      <c r="AQ347" s="57"/>
      <c r="AR347" s="58"/>
      <c r="AS347" s="58"/>
      <c r="AT347" s="59"/>
    </row>
    <row r="348" spans="2:46" ht="10.5" customHeight="1" x14ac:dyDescent="0.15">
      <c r="B348" s="113" t="s">
        <v>7</v>
      </c>
      <c r="C348" s="114"/>
      <c r="D348" s="114"/>
      <c r="E348" s="114"/>
      <c r="F348" s="114"/>
      <c r="G348" s="115"/>
      <c r="H348" s="116"/>
      <c r="I348" s="116"/>
      <c r="J348" s="116"/>
      <c r="K348" s="116"/>
      <c r="L348" s="116"/>
      <c r="M348" s="117"/>
      <c r="O348" s="118"/>
      <c r="P348" s="119"/>
      <c r="Q348" s="95"/>
      <c r="R348" s="96"/>
      <c r="S348" s="96"/>
      <c r="T348" s="96"/>
      <c r="U348" s="96"/>
      <c r="V348" s="96"/>
      <c r="W348" s="96"/>
      <c r="X348" s="96"/>
      <c r="Y348" s="96"/>
      <c r="Z348" s="96"/>
      <c r="AA348" s="96"/>
      <c r="AB348" s="96"/>
      <c r="AC348" s="100"/>
      <c r="AD348" s="120"/>
      <c r="AE348" s="121"/>
      <c r="AF348" s="105"/>
      <c r="AG348" s="106"/>
      <c r="AH348" s="110"/>
      <c r="AI348" s="123"/>
      <c r="AJ348" s="124"/>
      <c r="AK348" s="51" t="str">
        <f>IF(AC348*AH348=0,"",AC348*AH348)</f>
        <v/>
      </c>
      <c r="AL348" s="52"/>
      <c r="AM348" s="52"/>
      <c r="AN348" s="52"/>
      <c r="AO348" s="52"/>
      <c r="AP348" s="53"/>
      <c r="AQ348" s="57"/>
      <c r="AR348" s="58"/>
      <c r="AS348" s="58"/>
      <c r="AT348" s="59"/>
    </row>
    <row r="349" spans="2:46" ht="10.5" customHeight="1" x14ac:dyDescent="0.15">
      <c r="B349" s="113"/>
      <c r="C349" s="114"/>
      <c r="D349" s="114"/>
      <c r="E349" s="114"/>
      <c r="F349" s="114"/>
      <c r="G349" s="115"/>
      <c r="H349" s="116"/>
      <c r="I349" s="116"/>
      <c r="J349" s="116"/>
      <c r="K349" s="116"/>
      <c r="L349" s="116"/>
      <c r="M349" s="117"/>
      <c r="O349" s="118"/>
      <c r="P349" s="119"/>
      <c r="Q349" s="95"/>
      <c r="R349" s="96"/>
      <c r="S349" s="96"/>
      <c r="T349" s="96"/>
      <c r="U349" s="96"/>
      <c r="V349" s="96"/>
      <c r="W349" s="96"/>
      <c r="X349" s="96"/>
      <c r="Y349" s="96"/>
      <c r="Z349" s="96"/>
      <c r="AA349" s="96"/>
      <c r="AB349" s="96"/>
      <c r="AC349" s="122"/>
      <c r="AD349" s="120"/>
      <c r="AE349" s="121"/>
      <c r="AF349" s="105"/>
      <c r="AG349" s="106"/>
      <c r="AH349" s="125"/>
      <c r="AI349" s="123"/>
      <c r="AJ349" s="124"/>
      <c r="AK349" s="54"/>
      <c r="AL349" s="55"/>
      <c r="AM349" s="55"/>
      <c r="AN349" s="55"/>
      <c r="AO349" s="55"/>
      <c r="AP349" s="56"/>
      <c r="AQ349" s="57"/>
      <c r="AR349" s="58"/>
      <c r="AS349" s="58"/>
      <c r="AT349" s="59"/>
    </row>
    <row r="350" spans="2:46" ht="10.5" customHeight="1" x14ac:dyDescent="0.15">
      <c r="B350" s="73" t="s">
        <v>8</v>
      </c>
      <c r="C350" s="38"/>
      <c r="D350" s="38"/>
      <c r="E350" s="38"/>
      <c r="F350" s="38"/>
      <c r="G350" s="131"/>
      <c r="H350" s="132"/>
      <c r="I350" s="132"/>
      <c r="J350" s="132"/>
      <c r="K350" s="132"/>
      <c r="L350" s="132"/>
      <c r="M350" s="133"/>
      <c r="O350" s="118"/>
      <c r="P350" s="119"/>
      <c r="Q350" s="134"/>
      <c r="R350" s="135"/>
      <c r="S350" s="135"/>
      <c r="T350" s="135"/>
      <c r="U350" s="135"/>
      <c r="V350" s="135"/>
      <c r="W350" s="135"/>
      <c r="X350" s="135"/>
      <c r="Y350" s="135"/>
      <c r="Z350" s="135"/>
      <c r="AA350" s="135"/>
      <c r="AB350" s="135"/>
      <c r="AC350" s="100"/>
      <c r="AD350" s="120"/>
      <c r="AE350" s="121"/>
      <c r="AF350" s="105"/>
      <c r="AG350" s="106"/>
      <c r="AH350" s="110"/>
      <c r="AI350" s="123"/>
      <c r="AJ350" s="124"/>
      <c r="AK350" s="51" t="str">
        <f>IF(AC350*AH350=0,"",AC350*AH350)</f>
        <v/>
      </c>
      <c r="AL350" s="52"/>
      <c r="AM350" s="52"/>
      <c r="AN350" s="52"/>
      <c r="AO350" s="52"/>
      <c r="AP350" s="53"/>
      <c r="AQ350" s="57"/>
      <c r="AR350" s="58"/>
      <c r="AS350" s="58"/>
      <c r="AT350" s="59"/>
    </row>
    <row r="351" spans="2:46" ht="10.5" customHeight="1" thickBot="1" x14ac:dyDescent="0.2">
      <c r="B351" s="73"/>
      <c r="C351" s="38"/>
      <c r="D351" s="38"/>
      <c r="E351" s="38"/>
      <c r="F351" s="38"/>
      <c r="G351" s="131"/>
      <c r="H351" s="132"/>
      <c r="I351" s="132"/>
      <c r="J351" s="132"/>
      <c r="K351" s="132"/>
      <c r="L351" s="132"/>
      <c r="M351" s="133"/>
      <c r="O351" s="118"/>
      <c r="P351" s="119"/>
      <c r="Q351" s="134"/>
      <c r="R351" s="135"/>
      <c r="S351" s="135"/>
      <c r="T351" s="135"/>
      <c r="U351" s="135"/>
      <c r="V351" s="135"/>
      <c r="W351" s="135"/>
      <c r="X351" s="135"/>
      <c r="Y351" s="135"/>
      <c r="Z351" s="135"/>
      <c r="AA351" s="135"/>
      <c r="AB351" s="135"/>
      <c r="AC351" s="122"/>
      <c r="AD351" s="120"/>
      <c r="AE351" s="121"/>
      <c r="AF351" s="105"/>
      <c r="AG351" s="106"/>
      <c r="AH351" s="125"/>
      <c r="AI351" s="123"/>
      <c r="AJ351" s="124"/>
      <c r="AK351" s="54"/>
      <c r="AL351" s="55"/>
      <c r="AM351" s="55"/>
      <c r="AN351" s="55"/>
      <c r="AO351" s="55"/>
      <c r="AP351" s="56"/>
      <c r="AQ351" s="57"/>
      <c r="AR351" s="58"/>
      <c r="AS351" s="58"/>
      <c r="AT351" s="59"/>
    </row>
    <row r="352" spans="2:46" ht="10.5" customHeight="1" x14ac:dyDescent="0.15">
      <c r="B352" s="139" t="s">
        <v>9</v>
      </c>
      <c r="C352" s="140"/>
      <c r="D352" s="140"/>
      <c r="E352" s="140"/>
      <c r="F352" s="140"/>
      <c r="G352" s="143" t="str">
        <f>AK370</f>
        <v/>
      </c>
      <c r="H352" s="144"/>
      <c r="I352" s="144"/>
      <c r="J352" s="144"/>
      <c r="K352" s="144"/>
      <c r="L352" s="144"/>
      <c r="M352" s="145"/>
      <c r="O352" s="118"/>
      <c r="P352" s="119"/>
      <c r="Q352" s="95"/>
      <c r="R352" s="96"/>
      <c r="S352" s="96"/>
      <c r="T352" s="96"/>
      <c r="U352" s="96"/>
      <c r="V352" s="96"/>
      <c r="W352" s="96"/>
      <c r="X352" s="96"/>
      <c r="Y352" s="96"/>
      <c r="Z352" s="96"/>
      <c r="AA352" s="96"/>
      <c r="AB352" s="96"/>
      <c r="AC352" s="100"/>
      <c r="AD352" s="120"/>
      <c r="AE352" s="121"/>
      <c r="AF352" s="105"/>
      <c r="AG352" s="106"/>
      <c r="AH352" s="110"/>
      <c r="AI352" s="123"/>
      <c r="AJ352" s="124"/>
      <c r="AK352" s="51" t="str">
        <f>IF(AC352*AH352=0,"",AC352*AH352)</f>
        <v/>
      </c>
      <c r="AL352" s="52"/>
      <c r="AM352" s="52"/>
      <c r="AN352" s="52"/>
      <c r="AO352" s="52"/>
      <c r="AP352" s="53"/>
      <c r="AQ352" s="57"/>
      <c r="AR352" s="58"/>
      <c r="AS352" s="58"/>
      <c r="AT352" s="59"/>
    </row>
    <row r="353" spans="2:46" ht="10.5" customHeight="1" thickBot="1" x14ac:dyDescent="0.2">
      <c r="B353" s="141"/>
      <c r="C353" s="142"/>
      <c r="D353" s="142"/>
      <c r="E353" s="142"/>
      <c r="F353" s="142"/>
      <c r="G353" s="146"/>
      <c r="H353" s="147"/>
      <c r="I353" s="147"/>
      <c r="J353" s="147"/>
      <c r="K353" s="147"/>
      <c r="L353" s="147"/>
      <c r="M353" s="148"/>
      <c r="O353" s="118"/>
      <c r="P353" s="119"/>
      <c r="Q353" s="95"/>
      <c r="R353" s="96"/>
      <c r="S353" s="96"/>
      <c r="T353" s="96"/>
      <c r="U353" s="96"/>
      <c r="V353" s="96"/>
      <c r="W353" s="96"/>
      <c r="X353" s="96"/>
      <c r="Y353" s="96"/>
      <c r="Z353" s="96"/>
      <c r="AA353" s="96"/>
      <c r="AB353" s="96"/>
      <c r="AC353" s="122"/>
      <c r="AD353" s="120"/>
      <c r="AE353" s="121"/>
      <c r="AF353" s="105"/>
      <c r="AG353" s="106"/>
      <c r="AH353" s="125"/>
      <c r="AI353" s="123"/>
      <c r="AJ353" s="124"/>
      <c r="AK353" s="54"/>
      <c r="AL353" s="55"/>
      <c r="AM353" s="55"/>
      <c r="AN353" s="55"/>
      <c r="AO353" s="55"/>
      <c r="AP353" s="56"/>
      <c r="AQ353" s="57"/>
      <c r="AR353" s="58"/>
      <c r="AS353" s="58"/>
      <c r="AT353" s="59"/>
    </row>
    <row r="354" spans="2:46" ht="10.5" customHeight="1" x14ac:dyDescent="0.15">
      <c r="B354" s="73" t="s">
        <v>10</v>
      </c>
      <c r="C354" s="38"/>
      <c r="D354" s="38"/>
      <c r="E354" s="38"/>
      <c r="F354" s="38"/>
      <c r="G354" s="131"/>
      <c r="H354" s="132"/>
      <c r="I354" s="132"/>
      <c r="J354" s="132"/>
      <c r="K354" s="132"/>
      <c r="L354" s="132"/>
      <c r="M354" s="133"/>
      <c r="O354" s="118"/>
      <c r="P354" s="119"/>
      <c r="Q354" s="95"/>
      <c r="R354" s="96"/>
      <c r="S354" s="96"/>
      <c r="T354" s="96"/>
      <c r="U354" s="96"/>
      <c r="V354" s="96"/>
      <c r="W354" s="96"/>
      <c r="X354" s="96"/>
      <c r="Y354" s="96"/>
      <c r="Z354" s="96"/>
      <c r="AA354" s="96"/>
      <c r="AB354" s="96"/>
      <c r="AC354" s="100"/>
      <c r="AD354" s="120"/>
      <c r="AE354" s="121"/>
      <c r="AF354" s="105"/>
      <c r="AG354" s="106"/>
      <c r="AH354" s="110"/>
      <c r="AI354" s="123"/>
      <c r="AJ354" s="124"/>
      <c r="AK354" s="51" t="str">
        <f>IF(AC354*AH354=0,"",AC354*AH354)</f>
        <v/>
      </c>
      <c r="AL354" s="52"/>
      <c r="AM354" s="52"/>
      <c r="AN354" s="52"/>
      <c r="AO354" s="52"/>
      <c r="AP354" s="53"/>
      <c r="AQ354" s="57"/>
      <c r="AR354" s="58"/>
      <c r="AS354" s="58"/>
      <c r="AT354" s="59"/>
    </row>
    <row r="355" spans="2:46" ht="10.5" customHeight="1" thickBot="1" x14ac:dyDescent="0.2">
      <c r="B355" s="74"/>
      <c r="C355" s="75"/>
      <c r="D355" s="75"/>
      <c r="E355" s="75"/>
      <c r="F355" s="75"/>
      <c r="G355" s="136"/>
      <c r="H355" s="137"/>
      <c r="I355" s="137"/>
      <c r="J355" s="137"/>
      <c r="K355" s="137"/>
      <c r="L355" s="137"/>
      <c r="M355" s="138"/>
      <c r="O355" s="118"/>
      <c r="P355" s="119"/>
      <c r="Q355" s="95"/>
      <c r="R355" s="96"/>
      <c r="S355" s="96"/>
      <c r="T355" s="96"/>
      <c r="U355" s="96"/>
      <c r="V355" s="96"/>
      <c r="W355" s="96"/>
      <c r="X355" s="96"/>
      <c r="Y355" s="96"/>
      <c r="Z355" s="96"/>
      <c r="AA355" s="96"/>
      <c r="AB355" s="96"/>
      <c r="AC355" s="122"/>
      <c r="AD355" s="120"/>
      <c r="AE355" s="121"/>
      <c r="AF355" s="105"/>
      <c r="AG355" s="106"/>
      <c r="AH355" s="125"/>
      <c r="AI355" s="123"/>
      <c r="AJ355" s="124"/>
      <c r="AK355" s="54"/>
      <c r="AL355" s="55"/>
      <c r="AM355" s="55"/>
      <c r="AN355" s="55"/>
      <c r="AO355" s="55"/>
      <c r="AP355" s="56"/>
      <c r="AQ355" s="57"/>
      <c r="AR355" s="58"/>
      <c r="AS355" s="58"/>
      <c r="AT355" s="59"/>
    </row>
    <row r="356" spans="2:46" ht="10.5" customHeight="1" x14ac:dyDescent="0.15">
      <c r="O356" s="118"/>
      <c r="P356" s="119"/>
      <c r="Q356" s="95"/>
      <c r="R356" s="96"/>
      <c r="S356" s="96"/>
      <c r="T356" s="96"/>
      <c r="U356" s="96"/>
      <c r="V356" s="96"/>
      <c r="W356" s="96"/>
      <c r="X356" s="96"/>
      <c r="Y356" s="96"/>
      <c r="Z356" s="96"/>
      <c r="AA356" s="96"/>
      <c r="AB356" s="96"/>
      <c r="AC356" s="100"/>
      <c r="AD356" s="120"/>
      <c r="AE356" s="121"/>
      <c r="AF356" s="105"/>
      <c r="AG356" s="106"/>
      <c r="AH356" s="110"/>
      <c r="AI356" s="123"/>
      <c r="AJ356" s="124"/>
      <c r="AK356" s="51" t="str">
        <f>IF(AC356*AH356=0,"",AC356*AH356)</f>
        <v/>
      </c>
      <c r="AL356" s="52"/>
      <c r="AM356" s="52"/>
      <c r="AN356" s="52"/>
      <c r="AO356" s="52"/>
      <c r="AP356" s="53"/>
      <c r="AQ356" s="178"/>
      <c r="AR356" s="38"/>
      <c r="AS356" s="38"/>
      <c r="AT356" s="179"/>
    </row>
    <row r="357" spans="2:46" ht="10.5" customHeight="1" x14ac:dyDescent="0.15">
      <c r="O357" s="180"/>
      <c r="P357" s="181"/>
      <c r="Q357" s="182"/>
      <c r="R357" s="183"/>
      <c r="S357" s="183"/>
      <c r="T357" s="183"/>
      <c r="U357" s="183"/>
      <c r="V357" s="183"/>
      <c r="W357" s="183"/>
      <c r="X357" s="183"/>
      <c r="Y357" s="183"/>
      <c r="Z357" s="183"/>
      <c r="AA357" s="183"/>
      <c r="AB357" s="183"/>
      <c r="AC357" s="184"/>
      <c r="AD357" s="185"/>
      <c r="AE357" s="186"/>
      <c r="AF357" s="187"/>
      <c r="AG357" s="188"/>
      <c r="AH357" s="189"/>
      <c r="AI357" s="190"/>
      <c r="AJ357" s="191"/>
      <c r="AK357" s="192"/>
      <c r="AL357" s="193"/>
      <c r="AM357" s="193"/>
      <c r="AN357" s="193"/>
      <c r="AO357" s="193"/>
      <c r="AP357" s="194"/>
      <c r="AQ357" s="43"/>
      <c r="AR357" s="44"/>
      <c r="AS357" s="44"/>
      <c r="AT357" s="47"/>
    </row>
    <row r="358" spans="2:46" ht="10.5" customHeight="1" thickBot="1" x14ac:dyDescent="0.2">
      <c r="O358" s="217" t="s">
        <v>41</v>
      </c>
      <c r="P358" s="218"/>
      <c r="Q358" s="218"/>
      <c r="R358" s="218"/>
      <c r="S358" s="218"/>
      <c r="T358" s="218"/>
      <c r="U358" s="218"/>
      <c r="V358" s="218"/>
      <c r="W358" s="218"/>
      <c r="X358" s="218"/>
      <c r="Y358" s="218"/>
      <c r="Z358" s="218"/>
      <c r="AA358" s="218"/>
      <c r="AB358" s="218"/>
      <c r="AC358" s="218"/>
      <c r="AD358" s="218"/>
      <c r="AE358" s="218"/>
      <c r="AF358" s="218"/>
      <c r="AG358" s="218"/>
      <c r="AH358" s="218"/>
      <c r="AI358" s="218"/>
      <c r="AJ358" s="219"/>
      <c r="AK358" s="172" t="str">
        <f>IF(SUM(AK342:AP357)=0,"",SUM(AK342:AP357))</f>
        <v/>
      </c>
      <c r="AL358" s="223"/>
      <c r="AM358" s="223"/>
      <c r="AN358" s="223"/>
      <c r="AO358" s="223"/>
      <c r="AP358" s="224"/>
      <c r="AQ358" s="225" t="str">
        <f>IFERROR(IF(AK358=0,"",AK358*0.1),"")</f>
        <v/>
      </c>
      <c r="AR358" s="226"/>
      <c r="AS358" s="226"/>
      <c r="AT358" s="227"/>
    </row>
    <row r="359" spans="2:46" ht="10.5" customHeight="1" x14ac:dyDescent="0.15">
      <c r="B359" s="149" t="s">
        <v>25</v>
      </c>
      <c r="C359" s="152" t="s">
        <v>26</v>
      </c>
      <c r="D359" s="153"/>
      <c r="E359" s="153"/>
      <c r="F359" s="154"/>
      <c r="G359" s="158" t="s">
        <v>27</v>
      </c>
      <c r="H359" s="159"/>
      <c r="I359" s="159"/>
      <c r="J359" s="159"/>
      <c r="K359" s="160"/>
      <c r="L359" s="164" t="s">
        <v>28</v>
      </c>
      <c r="M359" s="165"/>
      <c r="O359" s="220"/>
      <c r="P359" s="221"/>
      <c r="Q359" s="221"/>
      <c r="R359" s="221"/>
      <c r="S359" s="221"/>
      <c r="T359" s="221"/>
      <c r="U359" s="221"/>
      <c r="V359" s="221"/>
      <c r="W359" s="221"/>
      <c r="X359" s="221"/>
      <c r="Y359" s="221"/>
      <c r="Z359" s="221"/>
      <c r="AA359" s="221"/>
      <c r="AB359" s="221"/>
      <c r="AC359" s="221"/>
      <c r="AD359" s="221"/>
      <c r="AE359" s="221"/>
      <c r="AF359" s="221"/>
      <c r="AG359" s="221"/>
      <c r="AH359" s="221"/>
      <c r="AI359" s="221"/>
      <c r="AJ359" s="222"/>
      <c r="AK359" s="192"/>
      <c r="AL359" s="193"/>
      <c r="AM359" s="193"/>
      <c r="AN359" s="193"/>
      <c r="AO359" s="193"/>
      <c r="AP359" s="194"/>
      <c r="AQ359" s="228"/>
      <c r="AR359" s="229"/>
      <c r="AS359" s="229"/>
      <c r="AT359" s="230"/>
    </row>
    <row r="360" spans="2:46" ht="10.5" customHeight="1" x14ac:dyDescent="0.15">
      <c r="B360" s="150"/>
      <c r="C360" s="155"/>
      <c r="D360" s="156"/>
      <c r="E360" s="156"/>
      <c r="F360" s="157"/>
      <c r="G360" s="161"/>
      <c r="H360" s="162"/>
      <c r="I360" s="162"/>
      <c r="J360" s="162"/>
      <c r="K360" s="163"/>
      <c r="L360" s="166"/>
      <c r="M360" s="167"/>
      <c r="O360" s="168" t="s">
        <v>82</v>
      </c>
      <c r="P360" s="169"/>
      <c r="Q360" s="169"/>
      <c r="R360" s="169"/>
      <c r="S360" s="169"/>
      <c r="T360" s="169"/>
      <c r="U360" s="169"/>
      <c r="V360" s="169"/>
      <c r="W360" s="169"/>
      <c r="X360" s="169"/>
      <c r="Y360" s="169"/>
      <c r="Z360" s="169"/>
      <c r="AA360" s="169"/>
      <c r="AB360" s="169"/>
      <c r="AC360" s="169"/>
      <c r="AD360" s="169"/>
      <c r="AE360" s="169"/>
      <c r="AF360" s="169"/>
      <c r="AG360" s="169"/>
      <c r="AH360" s="169"/>
      <c r="AI360" s="169"/>
      <c r="AJ360" s="170"/>
      <c r="AK360" s="172" t="str">
        <f>IF(SUM(AK358,AQ358)=0,"",SUM(AK358,AQ358))</f>
        <v/>
      </c>
      <c r="AL360" s="173"/>
      <c r="AM360" s="173"/>
      <c r="AN360" s="173"/>
      <c r="AO360" s="173"/>
      <c r="AP360" s="174"/>
      <c r="AQ360" s="178"/>
      <c r="AR360" s="38"/>
      <c r="AS360" s="38"/>
      <c r="AT360" s="179"/>
    </row>
    <row r="361" spans="2:46" ht="10.5" customHeight="1" thickBot="1" x14ac:dyDescent="0.2">
      <c r="B361" s="150"/>
      <c r="C361" s="195" t="str">
        <f>IF($C$31="","",$C$31)</f>
        <v/>
      </c>
      <c r="D361" s="196"/>
      <c r="E361" s="196"/>
      <c r="F361" s="197"/>
      <c r="G361" s="204" t="s">
        <v>29</v>
      </c>
      <c r="H361" s="205"/>
      <c r="I361" s="205"/>
      <c r="J361" s="205"/>
      <c r="K361" s="206"/>
      <c r="L361" s="207" t="str">
        <f>IF($L$31="","",$L$31)</f>
        <v/>
      </c>
      <c r="M361" s="208"/>
      <c r="O361" s="74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  <c r="AA361" s="75"/>
      <c r="AB361" s="75"/>
      <c r="AC361" s="75"/>
      <c r="AD361" s="75"/>
      <c r="AE361" s="75"/>
      <c r="AF361" s="75"/>
      <c r="AG361" s="75"/>
      <c r="AH361" s="75"/>
      <c r="AI361" s="75"/>
      <c r="AJ361" s="171"/>
      <c r="AK361" s="175"/>
      <c r="AL361" s="176"/>
      <c r="AM361" s="176"/>
      <c r="AN361" s="176"/>
      <c r="AO361" s="176"/>
      <c r="AP361" s="177"/>
      <c r="AQ361" s="178"/>
      <c r="AR361" s="38"/>
      <c r="AS361" s="38"/>
      <c r="AT361" s="179"/>
    </row>
    <row r="362" spans="2:46" ht="10.5" customHeight="1" x14ac:dyDescent="0.15">
      <c r="B362" s="150"/>
      <c r="C362" s="198"/>
      <c r="D362" s="199"/>
      <c r="E362" s="199"/>
      <c r="F362" s="200"/>
      <c r="G362" s="213" t="str">
        <f>IF($G$32="","",$G$32)</f>
        <v/>
      </c>
      <c r="H362" s="214"/>
      <c r="I362" s="214"/>
      <c r="J362" s="214"/>
      <c r="K362" s="215" t="s">
        <v>30</v>
      </c>
      <c r="L362" s="209"/>
      <c r="M362" s="210"/>
      <c r="O362" s="73" t="s">
        <v>33</v>
      </c>
      <c r="P362" s="257" t="s">
        <v>34</v>
      </c>
      <c r="Q362" s="178" t="s">
        <v>42</v>
      </c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258"/>
      <c r="AC362" s="178" t="s">
        <v>35</v>
      </c>
      <c r="AD362" s="38"/>
      <c r="AE362" s="258"/>
      <c r="AF362" s="178" t="s">
        <v>36</v>
      </c>
      <c r="AG362" s="258"/>
      <c r="AH362" s="178" t="s">
        <v>37</v>
      </c>
      <c r="AI362" s="38"/>
      <c r="AJ362" s="258"/>
      <c r="AK362" s="178" t="s">
        <v>38</v>
      </c>
      <c r="AL362" s="38"/>
      <c r="AM362" s="38"/>
      <c r="AN362" s="38"/>
      <c r="AO362" s="38"/>
      <c r="AP362" s="258"/>
      <c r="AQ362" s="57"/>
      <c r="AR362" s="58"/>
      <c r="AS362" s="58"/>
      <c r="AT362" s="59"/>
    </row>
    <row r="363" spans="2:46" ht="10.5" customHeight="1" x14ac:dyDescent="0.15">
      <c r="B363" s="150"/>
      <c r="C363" s="198"/>
      <c r="D363" s="199"/>
      <c r="E363" s="199"/>
      <c r="F363" s="200"/>
      <c r="G363" s="231" t="str">
        <f>IF($G$33="","",$G$33)</f>
        <v/>
      </c>
      <c r="H363" s="232"/>
      <c r="I363" s="232"/>
      <c r="J363" s="232"/>
      <c r="K363" s="215"/>
      <c r="L363" s="209"/>
      <c r="M363" s="210"/>
      <c r="O363" s="85"/>
      <c r="P363" s="87"/>
      <c r="Q363" s="43"/>
      <c r="R363" s="44"/>
      <c r="S363" s="44"/>
      <c r="T363" s="44"/>
      <c r="U363" s="44"/>
      <c r="V363" s="44"/>
      <c r="W363" s="44"/>
      <c r="X363" s="44"/>
      <c r="Y363" s="44"/>
      <c r="Z363" s="44"/>
      <c r="AA363" s="44"/>
      <c r="AB363" s="45"/>
      <c r="AC363" s="43"/>
      <c r="AD363" s="44"/>
      <c r="AE363" s="45"/>
      <c r="AF363" s="43"/>
      <c r="AG363" s="45"/>
      <c r="AH363" s="43"/>
      <c r="AI363" s="44"/>
      <c r="AJ363" s="45"/>
      <c r="AK363" s="43"/>
      <c r="AL363" s="44"/>
      <c r="AM363" s="44"/>
      <c r="AN363" s="44"/>
      <c r="AO363" s="44"/>
      <c r="AP363" s="45"/>
      <c r="AQ363" s="57"/>
      <c r="AR363" s="58"/>
      <c r="AS363" s="58"/>
      <c r="AT363" s="59"/>
    </row>
    <row r="364" spans="2:46" ht="10.5" customHeight="1" x14ac:dyDescent="0.15">
      <c r="B364" s="150"/>
      <c r="C364" s="201"/>
      <c r="D364" s="202"/>
      <c r="E364" s="202"/>
      <c r="F364" s="203"/>
      <c r="G364" s="211"/>
      <c r="H364" s="233"/>
      <c r="I364" s="233"/>
      <c r="J364" s="233"/>
      <c r="K364" s="216"/>
      <c r="L364" s="211"/>
      <c r="M364" s="212"/>
      <c r="O364" s="530"/>
      <c r="P364" s="535"/>
      <c r="Q364" s="79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234"/>
      <c r="AC364" s="238"/>
      <c r="AD364" s="239"/>
      <c r="AE364" s="240"/>
      <c r="AF364" s="244"/>
      <c r="AG364" s="245"/>
      <c r="AH364" s="248"/>
      <c r="AI364" s="249"/>
      <c r="AJ364" s="250"/>
      <c r="AK364" s="172" t="str">
        <f>IF(AC364*AH364=0,"",AC364*AH364)</f>
        <v/>
      </c>
      <c r="AL364" s="173"/>
      <c r="AM364" s="173"/>
      <c r="AN364" s="173"/>
      <c r="AO364" s="173"/>
      <c r="AP364" s="174"/>
      <c r="AQ364" s="57"/>
      <c r="AR364" s="58"/>
      <c r="AS364" s="58"/>
      <c r="AT364" s="59"/>
    </row>
    <row r="365" spans="2:46" ht="10.5" customHeight="1" x14ac:dyDescent="0.15">
      <c r="B365" s="150"/>
      <c r="C365" s="293" t="s">
        <v>31</v>
      </c>
      <c r="D365" s="294"/>
      <c r="E365" s="294"/>
      <c r="F365" s="295"/>
      <c r="G365" s="822" t="str">
        <f>IF($G$35="","",$G$35)</f>
        <v/>
      </c>
      <c r="H365" s="823"/>
      <c r="I365" s="823"/>
      <c r="J365" s="823"/>
      <c r="K365" s="823"/>
      <c r="L365" s="823"/>
      <c r="M365" s="824"/>
      <c r="O365" s="531"/>
      <c r="P365" s="536"/>
      <c r="Q365" s="235"/>
      <c r="R365" s="236"/>
      <c r="S365" s="236"/>
      <c r="T365" s="236"/>
      <c r="U365" s="236"/>
      <c r="V365" s="236"/>
      <c r="W365" s="236"/>
      <c r="X365" s="236"/>
      <c r="Y365" s="236"/>
      <c r="Z365" s="236"/>
      <c r="AA365" s="236"/>
      <c r="AB365" s="237"/>
      <c r="AC365" s="241"/>
      <c r="AD365" s="242"/>
      <c r="AE365" s="243"/>
      <c r="AF365" s="246"/>
      <c r="AG365" s="247"/>
      <c r="AH365" s="251"/>
      <c r="AI365" s="252"/>
      <c r="AJ365" s="253"/>
      <c r="AK365" s="254"/>
      <c r="AL365" s="255"/>
      <c r="AM365" s="255"/>
      <c r="AN365" s="255"/>
      <c r="AO365" s="255"/>
      <c r="AP365" s="256"/>
      <c r="AQ365" s="57"/>
      <c r="AR365" s="58"/>
      <c r="AS365" s="58"/>
      <c r="AT365" s="59"/>
    </row>
    <row r="366" spans="2:46" ht="10.5" customHeight="1" x14ac:dyDescent="0.15">
      <c r="B366" s="150"/>
      <c r="C366" s="155"/>
      <c r="D366" s="156"/>
      <c r="E366" s="156"/>
      <c r="F366" s="157"/>
      <c r="G366" s="825"/>
      <c r="H366" s="826"/>
      <c r="I366" s="826"/>
      <c r="J366" s="826"/>
      <c r="K366" s="826"/>
      <c r="L366" s="826"/>
      <c r="M366" s="827"/>
      <c r="O366" s="302"/>
      <c r="P366" s="304"/>
      <c r="Q366" s="306"/>
      <c r="R366" s="307"/>
      <c r="S366" s="307"/>
      <c r="T366" s="307"/>
      <c r="U366" s="307"/>
      <c r="V366" s="307"/>
      <c r="W366" s="307"/>
      <c r="X366" s="307"/>
      <c r="Y366" s="307"/>
      <c r="Z366" s="307"/>
      <c r="AA366" s="307"/>
      <c r="AB366" s="308"/>
      <c r="AC366" s="312"/>
      <c r="AD366" s="313"/>
      <c r="AE366" s="314"/>
      <c r="AF366" s="259"/>
      <c r="AG366" s="260"/>
      <c r="AH366" s="263"/>
      <c r="AI366" s="264"/>
      <c r="AJ366" s="265"/>
      <c r="AK366" s="51" t="str">
        <f>IF(AC366*AH366=0,"",AC366*AH366)</f>
        <v/>
      </c>
      <c r="AL366" s="269"/>
      <c r="AM366" s="269"/>
      <c r="AN366" s="269"/>
      <c r="AO366" s="269"/>
      <c r="AP366" s="270"/>
      <c r="AQ366" s="57"/>
      <c r="AR366" s="58"/>
      <c r="AS366" s="58"/>
      <c r="AT366" s="59"/>
    </row>
    <row r="367" spans="2:46" ht="10.5" customHeight="1" x14ac:dyDescent="0.15">
      <c r="B367" s="150"/>
      <c r="C367" s="274" t="s">
        <v>32</v>
      </c>
      <c r="D367" s="275"/>
      <c r="E367" s="275"/>
      <c r="F367" s="276"/>
      <c r="G367" s="209" t="str">
        <f>IF($G$37="","",$G$37)</f>
        <v/>
      </c>
      <c r="H367" s="283"/>
      <c r="I367" s="283"/>
      <c r="J367" s="283"/>
      <c r="K367" s="283"/>
      <c r="L367" s="283"/>
      <c r="M367" s="210"/>
      <c r="O367" s="303"/>
      <c r="P367" s="305"/>
      <c r="Q367" s="309"/>
      <c r="R367" s="310"/>
      <c r="S367" s="310"/>
      <c r="T367" s="310"/>
      <c r="U367" s="310"/>
      <c r="V367" s="310"/>
      <c r="W367" s="310"/>
      <c r="X367" s="310"/>
      <c r="Y367" s="310"/>
      <c r="Z367" s="310"/>
      <c r="AA367" s="310"/>
      <c r="AB367" s="311"/>
      <c r="AC367" s="315"/>
      <c r="AD367" s="316"/>
      <c r="AE367" s="317"/>
      <c r="AF367" s="261"/>
      <c r="AG367" s="262"/>
      <c r="AH367" s="266"/>
      <c r="AI367" s="267"/>
      <c r="AJ367" s="268"/>
      <c r="AK367" s="271"/>
      <c r="AL367" s="272"/>
      <c r="AM367" s="272"/>
      <c r="AN367" s="272"/>
      <c r="AO367" s="272"/>
      <c r="AP367" s="273"/>
      <c r="AQ367" s="57"/>
      <c r="AR367" s="58"/>
      <c r="AS367" s="58"/>
      <c r="AT367" s="59"/>
    </row>
    <row r="368" spans="2:46" ht="10.5" customHeight="1" x14ac:dyDescent="0.15">
      <c r="B368" s="150"/>
      <c r="C368" s="277"/>
      <c r="D368" s="278"/>
      <c r="E368" s="278"/>
      <c r="F368" s="279"/>
      <c r="G368" s="209"/>
      <c r="H368" s="283"/>
      <c r="I368" s="283"/>
      <c r="J368" s="283"/>
      <c r="K368" s="283"/>
      <c r="L368" s="283"/>
      <c r="M368" s="210"/>
      <c r="O368" s="168" t="s">
        <v>83</v>
      </c>
      <c r="P368" s="169"/>
      <c r="Q368" s="169"/>
      <c r="R368" s="169"/>
      <c r="S368" s="169"/>
      <c r="T368" s="169"/>
      <c r="U368" s="169"/>
      <c r="V368" s="169"/>
      <c r="W368" s="169"/>
      <c r="X368" s="169"/>
      <c r="Y368" s="169"/>
      <c r="Z368" s="169"/>
      <c r="AA368" s="169"/>
      <c r="AB368" s="169"/>
      <c r="AC368" s="169"/>
      <c r="AD368" s="169"/>
      <c r="AE368" s="169"/>
      <c r="AF368" s="169"/>
      <c r="AG368" s="169"/>
      <c r="AH368" s="169"/>
      <c r="AI368" s="169"/>
      <c r="AJ368" s="170"/>
      <c r="AK368" s="172" t="str">
        <f>IF(SUM(AK364:AP367)=0,"",SUM(AK364:AP367))</f>
        <v/>
      </c>
      <c r="AL368" s="173"/>
      <c r="AM368" s="173"/>
      <c r="AN368" s="173"/>
      <c r="AO368" s="173"/>
      <c r="AP368" s="174"/>
      <c r="AQ368" s="57"/>
      <c r="AR368" s="58"/>
      <c r="AS368" s="58"/>
      <c r="AT368" s="59"/>
    </row>
    <row r="369" spans="2:46" ht="10.5" customHeight="1" thickBot="1" x14ac:dyDescent="0.2">
      <c r="B369" s="151"/>
      <c r="C369" s="280"/>
      <c r="D369" s="281"/>
      <c r="E369" s="281"/>
      <c r="F369" s="282"/>
      <c r="G369" s="284"/>
      <c r="H369" s="285"/>
      <c r="I369" s="285"/>
      <c r="J369" s="285"/>
      <c r="K369" s="285"/>
      <c r="L369" s="285"/>
      <c r="M369" s="286"/>
      <c r="O369" s="287"/>
      <c r="P369" s="288"/>
      <c r="Q369" s="288"/>
      <c r="R369" s="288"/>
      <c r="S369" s="288"/>
      <c r="T369" s="288"/>
      <c r="U369" s="288"/>
      <c r="V369" s="288"/>
      <c r="W369" s="288"/>
      <c r="X369" s="288"/>
      <c r="Y369" s="288"/>
      <c r="Z369" s="288"/>
      <c r="AA369" s="288"/>
      <c r="AB369" s="288"/>
      <c r="AC369" s="288"/>
      <c r="AD369" s="288"/>
      <c r="AE369" s="288"/>
      <c r="AF369" s="288"/>
      <c r="AG369" s="288"/>
      <c r="AH369" s="288"/>
      <c r="AI369" s="288"/>
      <c r="AJ369" s="289"/>
      <c r="AK369" s="290"/>
      <c r="AL369" s="291"/>
      <c r="AM369" s="291"/>
      <c r="AN369" s="291"/>
      <c r="AO369" s="291"/>
      <c r="AP369" s="292"/>
      <c r="AQ369" s="57"/>
      <c r="AR369" s="58"/>
      <c r="AS369" s="58"/>
      <c r="AT369" s="59"/>
    </row>
    <row r="370" spans="2:46" ht="10.5" customHeight="1" x14ac:dyDescent="0.15">
      <c r="O370" s="322" t="s">
        <v>43</v>
      </c>
      <c r="P370" s="323"/>
      <c r="Q370" s="323"/>
      <c r="R370" s="323"/>
      <c r="S370" s="323"/>
      <c r="T370" s="323"/>
      <c r="U370" s="323"/>
      <c r="V370" s="323"/>
      <c r="W370" s="323"/>
      <c r="X370" s="323"/>
      <c r="Y370" s="323"/>
      <c r="Z370" s="323"/>
      <c r="AA370" s="323"/>
      <c r="AB370" s="323"/>
      <c r="AC370" s="323"/>
      <c r="AD370" s="323"/>
      <c r="AE370" s="323"/>
      <c r="AF370" s="323"/>
      <c r="AG370" s="323"/>
      <c r="AH370" s="323"/>
      <c r="AI370" s="323"/>
      <c r="AJ370" s="324"/>
      <c r="AK370" s="328" t="str">
        <f>IF(SUM(AK360,AK368)=0,"",SUM(AK360,AK368))</f>
        <v/>
      </c>
      <c r="AL370" s="329"/>
      <c r="AM370" s="329"/>
      <c r="AN370" s="329"/>
      <c r="AO370" s="329"/>
      <c r="AP370" s="330"/>
      <c r="AQ370" s="58"/>
      <c r="AR370" s="58"/>
      <c r="AS370" s="58"/>
      <c r="AT370" s="59"/>
    </row>
    <row r="371" spans="2:46" ht="10.5" customHeight="1" thickBot="1" x14ac:dyDescent="0.2">
      <c r="O371" s="325"/>
      <c r="P371" s="326"/>
      <c r="Q371" s="326"/>
      <c r="R371" s="326"/>
      <c r="S371" s="326"/>
      <c r="T371" s="326"/>
      <c r="U371" s="326"/>
      <c r="V371" s="326"/>
      <c r="W371" s="326"/>
      <c r="X371" s="326"/>
      <c r="Y371" s="326"/>
      <c r="Z371" s="326"/>
      <c r="AA371" s="326"/>
      <c r="AB371" s="326"/>
      <c r="AC371" s="326"/>
      <c r="AD371" s="326"/>
      <c r="AE371" s="326"/>
      <c r="AF371" s="326"/>
      <c r="AG371" s="326"/>
      <c r="AH371" s="326"/>
      <c r="AI371" s="326"/>
      <c r="AJ371" s="327"/>
      <c r="AK371" s="175"/>
      <c r="AL371" s="176"/>
      <c r="AM371" s="176"/>
      <c r="AN371" s="176"/>
      <c r="AO371" s="176"/>
      <c r="AP371" s="177"/>
      <c r="AQ371" s="331"/>
      <c r="AR371" s="331"/>
      <c r="AS371" s="331"/>
      <c r="AT371" s="332"/>
    </row>
    <row r="372" spans="2:46" ht="6.75" customHeight="1" x14ac:dyDescent="0.15"/>
    <row r="373" spans="2:46" ht="10.5" customHeight="1" x14ac:dyDescent="0.15"/>
    <row r="374" spans="2:46" ht="10.5" customHeight="1" x14ac:dyDescent="0.1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P374" s="10"/>
      <c r="Q374" s="10"/>
      <c r="R374" s="10"/>
      <c r="S374" s="10"/>
      <c r="T374" s="10"/>
      <c r="U374" s="10"/>
      <c r="V374" s="10"/>
      <c r="W374" s="333" t="s">
        <v>44</v>
      </c>
      <c r="X374" s="333"/>
      <c r="Y374" s="333"/>
      <c r="Z374" s="333"/>
      <c r="AA374" s="333"/>
      <c r="AB374" s="333"/>
      <c r="AC374" s="333"/>
      <c r="AD374" s="10"/>
      <c r="AE374" s="10"/>
      <c r="AT374" s="10"/>
    </row>
    <row r="375" spans="2:46" ht="10.5" customHeight="1" x14ac:dyDescent="0.15">
      <c r="B375" s="10"/>
      <c r="C375" s="319" t="s">
        <v>45</v>
      </c>
      <c r="D375" s="319"/>
      <c r="E375" s="319"/>
      <c r="F375" s="319"/>
      <c r="G375" s="10"/>
      <c r="H375" s="319" t="s">
        <v>46</v>
      </c>
      <c r="I375" s="319"/>
      <c r="J375" s="319"/>
      <c r="K375" s="319"/>
      <c r="L375" s="32"/>
      <c r="M375" s="32"/>
      <c r="N375" s="32"/>
      <c r="O375" s="32"/>
      <c r="P375" s="10"/>
      <c r="Q375" s="10"/>
      <c r="R375" s="10"/>
      <c r="S375" s="10"/>
      <c r="T375" s="10"/>
      <c r="U375" s="10"/>
      <c r="V375" s="10"/>
      <c r="W375" s="333"/>
      <c r="X375" s="333"/>
      <c r="Y375" s="333"/>
      <c r="Z375" s="333"/>
      <c r="AA375" s="333"/>
      <c r="AB375" s="333"/>
      <c r="AC375" s="333"/>
      <c r="AD375" s="10"/>
      <c r="AE375" s="10"/>
      <c r="AT375" s="10"/>
    </row>
    <row r="376" spans="2:46" ht="10.5" customHeight="1" x14ac:dyDescent="0.15">
      <c r="B376" s="10"/>
      <c r="C376" s="319"/>
      <c r="D376" s="319"/>
      <c r="E376" s="319"/>
      <c r="F376" s="319"/>
      <c r="G376" s="10"/>
      <c r="H376" s="319"/>
      <c r="I376" s="319"/>
      <c r="J376" s="319"/>
      <c r="K376" s="319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320" t="s">
        <v>47</v>
      </c>
      <c r="X376" s="320"/>
      <c r="Y376" s="320"/>
      <c r="Z376" s="320"/>
      <c r="AA376" s="320"/>
      <c r="AB376" s="320"/>
      <c r="AC376" s="320"/>
      <c r="AD376" s="320"/>
      <c r="AE376" s="320"/>
      <c r="AF376" s="320"/>
      <c r="AG376" s="320"/>
      <c r="AH376" s="320"/>
      <c r="AI376" s="320"/>
      <c r="AJ376" s="320"/>
      <c r="AK376" s="320"/>
      <c r="AL376" s="320"/>
      <c r="AM376" s="320"/>
      <c r="AN376" s="320"/>
      <c r="AO376" s="320"/>
      <c r="AP376" s="320"/>
      <c r="AQ376" s="320"/>
      <c r="AR376" s="320"/>
      <c r="AS376" s="320"/>
      <c r="AT376" s="10"/>
    </row>
    <row r="377" spans="2:46" ht="10.5" customHeight="1" x14ac:dyDescent="0.15">
      <c r="B377" s="10"/>
      <c r="L377" s="32"/>
      <c r="M377" s="33"/>
      <c r="N377" s="33"/>
      <c r="O377" s="33"/>
      <c r="P377" s="33"/>
      <c r="Q377" s="33"/>
      <c r="R377" s="13"/>
      <c r="S377" s="32"/>
      <c r="T377" s="32"/>
      <c r="U377" s="32"/>
      <c r="V377"/>
      <c r="W377" s="320"/>
      <c r="X377" s="320"/>
      <c r="Y377" s="320"/>
      <c r="Z377" s="320"/>
      <c r="AA377" s="320"/>
      <c r="AB377" s="320"/>
      <c r="AC377" s="320"/>
      <c r="AD377" s="320"/>
      <c r="AE377" s="320"/>
      <c r="AF377" s="320"/>
      <c r="AG377" s="320"/>
      <c r="AH377" s="320"/>
      <c r="AI377" s="320"/>
      <c r="AJ377" s="320"/>
      <c r="AK377" s="320"/>
      <c r="AL377" s="320"/>
      <c r="AM377" s="320"/>
      <c r="AN377" s="320"/>
      <c r="AO377" s="320"/>
      <c r="AP377" s="320"/>
      <c r="AQ377" s="320"/>
      <c r="AR377" s="320"/>
      <c r="AS377" s="320"/>
      <c r="AT377" s="10"/>
    </row>
    <row r="378" spans="2:46" ht="10.5" customHeight="1" x14ac:dyDescent="0.15">
      <c r="B378" s="10"/>
      <c r="C378" s="318" t="s">
        <v>48</v>
      </c>
      <c r="D378" s="318"/>
      <c r="E378" s="318"/>
      <c r="F378" s="318"/>
      <c r="G378" s="32"/>
      <c r="H378" s="319" t="s">
        <v>49</v>
      </c>
      <c r="I378" s="319"/>
      <c r="J378" s="319"/>
      <c r="K378" s="319"/>
      <c r="L378" s="319"/>
      <c r="M378" s="319"/>
      <c r="N378" s="33"/>
      <c r="O378" s="33"/>
      <c r="P378" s="33"/>
      <c r="Q378" s="14"/>
      <c r="R378" s="13"/>
      <c r="S378" s="32"/>
      <c r="T378" s="32"/>
      <c r="U378" s="32"/>
      <c r="V378"/>
      <c r="W378" s="320" t="s">
        <v>50</v>
      </c>
      <c r="X378" s="320"/>
      <c r="Y378" s="320"/>
      <c r="Z378" s="320"/>
      <c r="AA378" s="320"/>
      <c r="AB378" s="320"/>
      <c r="AC378" s="320"/>
      <c r="AD378" s="320"/>
      <c r="AE378" s="320"/>
      <c r="AF378" s="320"/>
      <c r="AG378" s="320"/>
      <c r="AH378" s="320"/>
      <c r="AI378" s="320"/>
      <c r="AJ378" s="320"/>
      <c r="AK378" s="320"/>
      <c r="AL378" s="320"/>
      <c r="AM378" s="320"/>
      <c r="AN378" s="320"/>
      <c r="AO378" s="320"/>
      <c r="AP378" s="320"/>
      <c r="AQ378" s="320"/>
      <c r="AR378" s="320"/>
      <c r="AS378" s="320"/>
      <c r="AT378" s="10"/>
    </row>
    <row r="379" spans="2:46" ht="10.5" customHeight="1" x14ac:dyDescent="0.15">
      <c r="B379" s="10"/>
      <c r="C379" s="318"/>
      <c r="D379" s="318"/>
      <c r="E379" s="318"/>
      <c r="F379" s="318"/>
      <c r="G379" s="10"/>
      <c r="H379" s="319"/>
      <c r="I379" s="319"/>
      <c r="J379" s="319"/>
      <c r="K379" s="319"/>
      <c r="L379" s="319"/>
      <c r="M379" s="319"/>
      <c r="N379" s="33"/>
      <c r="O379" s="33"/>
      <c r="P379" s="33"/>
      <c r="Q379" s="14"/>
      <c r="R379" s="13"/>
      <c r="S379" s="32"/>
      <c r="T379" s="32"/>
      <c r="U379" s="32"/>
      <c r="V379"/>
      <c r="W379" s="320"/>
      <c r="X379" s="320"/>
      <c r="Y379" s="320"/>
      <c r="Z379" s="320"/>
      <c r="AA379" s="320"/>
      <c r="AB379" s="320"/>
      <c r="AC379" s="320"/>
      <c r="AD379" s="320"/>
      <c r="AE379" s="320"/>
      <c r="AF379" s="320"/>
      <c r="AG379" s="320"/>
      <c r="AH379" s="320"/>
      <c r="AI379" s="320"/>
      <c r="AJ379" s="320"/>
      <c r="AK379" s="320"/>
      <c r="AL379" s="320"/>
      <c r="AM379" s="320"/>
      <c r="AN379" s="320"/>
      <c r="AO379" s="320"/>
      <c r="AP379" s="320"/>
      <c r="AQ379" s="320"/>
      <c r="AR379" s="320"/>
      <c r="AS379" s="320"/>
      <c r="AT379" s="10"/>
    </row>
    <row r="380" spans="2:46" ht="10.5" customHeight="1" x14ac:dyDescent="0.15">
      <c r="B380" s="10"/>
      <c r="G380" s="32"/>
      <c r="K380" s="32"/>
      <c r="L380" s="32"/>
      <c r="M380" s="33"/>
      <c r="N380" s="33"/>
      <c r="O380" s="33"/>
      <c r="P380" s="33"/>
      <c r="Q380" s="14"/>
      <c r="R380" s="13"/>
      <c r="S380" s="32"/>
      <c r="T380" s="32"/>
      <c r="U380" s="32"/>
      <c r="V380"/>
      <c r="W380" s="320"/>
      <c r="X380" s="320"/>
      <c r="Y380" s="320"/>
      <c r="Z380" s="320"/>
      <c r="AA380" s="320"/>
      <c r="AB380" s="320"/>
      <c r="AC380" s="320"/>
      <c r="AD380" s="320"/>
      <c r="AE380" s="320"/>
      <c r="AF380" s="320"/>
      <c r="AG380" s="320"/>
      <c r="AH380" s="320"/>
      <c r="AI380" s="320"/>
      <c r="AJ380" s="320"/>
      <c r="AK380" s="320"/>
      <c r="AL380" s="320"/>
      <c r="AM380" s="320"/>
      <c r="AN380" s="320"/>
      <c r="AO380" s="320"/>
      <c r="AP380" s="320"/>
      <c r="AQ380" s="320"/>
      <c r="AR380" s="320"/>
      <c r="AS380" s="320"/>
      <c r="AT380" s="10"/>
    </row>
    <row r="381" spans="2:46" ht="10.5" customHeight="1" x14ac:dyDescent="0.15">
      <c r="B381" s="10"/>
      <c r="C381" s="319" t="s">
        <v>51</v>
      </c>
      <c r="D381" s="319"/>
      <c r="E381" s="319"/>
      <c r="F381" s="319"/>
      <c r="G381" s="10"/>
      <c r="H381" s="319" t="s">
        <v>52</v>
      </c>
      <c r="I381" s="319"/>
      <c r="J381" s="319"/>
      <c r="K381" s="319"/>
      <c r="L381" s="321" t="s">
        <v>53</v>
      </c>
      <c r="M381" s="321"/>
      <c r="N381" s="321"/>
      <c r="O381" s="321"/>
      <c r="P381" s="321"/>
      <c r="Q381" s="321"/>
      <c r="R381" s="321"/>
      <c r="S381" s="321"/>
      <c r="T381" s="34"/>
      <c r="U381" s="34"/>
      <c r="V381" s="34"/>
      <c r="W381" s="58" t="s">
        <v>54</v>
      </c>
      <c r="X381" s="58"/>
      <c r="Y381" s="58"/>
      <c r="Z381" s="58"/>
      <c r="AA381" s="58"/>
      <c r="AB381" s="58"/>
      <c r="AC381" s="58"/>
      <c r="AD381" s="58"/>
      <c r="AE381" s="58"/>
      <c r="AF381" s="58"/>
      <c r="AG381" s="58"/>
      <c r="AH381" s="58"/>
      <c r="AI381" s="58"/>
      <c r="AJ381" s="58"/>
      <c r="AK381" s="58"/>
      <c r="AL381" s="58"/>
      <c r="AM381" s="58"/>
      <c r="AN381" s="58"/>
      <c r="AO381" s="58"/>
      <c r="AP381" s="58"/>
      <c r="AQ381" s="58"/>
      <c r="AR381" s="58"/>
      <c r="AS381" s="58"/>
      <c r="AT381" s="10"/>
    </row>
    <row r="382" spans="2:46" ht="10.5" customHeight="1" x14ac:dyDescent="0.15">
      <c r="B382" s="10"/>
      <c r="C382" s="319"/>
      <c r="D382" s="319"/>
      <c r="E382" s="319"/>
      <c r="F382" s="319"/>
      <c r="H382" s="319"/>
      <c r="I382" s="319"/>
      <c r="J382" s="319"/>
      <c r="K382" s="319"/>
      <c r="L382" s="321"/>
      <c r="M382" s="321"/>
      <c r="N382" s="321"/>
      <c r="O382" s="321"/>
      <c r="P382" s="321"/>
      <c r="Q382" s="321"/>
      <c r="R382" s="321"/>
      <c r="S382" s="321"/>
      <c r="T382" s="31"/>
      <c r="U382" s="31"/>
      <c r="V382"/>
      <c r="W382" s="58"/>
      <c r="X382" s="58"/>
      <c r="Y382" s="58"/>
      <c r="Z382" s="58"/>
      <c r="AA382" s="58"/>
      <c r="AB382" s="58"/>
      <c r="AC382" s="58"/>
      <c r="AD382" s="58"/>
      <c r="AE382" s="58"/>
      <c r="AF382" s="58"/>
      <c r="AG382" s="58"/>
      <c r="AH382" s="58"/>
      <c r="AI382" s="58"/>
      <c r="AJ382" s="58"/>
      <c r="AK382" s="58"/>
      <c r="AL382" s="58"/>
      <c r="AM382" s="58"/>
      <c r="AN382" s="58"/>
      <c r="AO382" s="58"/>
      <c r="AP382" s="58"/>
      <c r="AQ382" s="58"/>
      <c r="AR382" s="58"/>
      <c r="AS382" s="58"/>
      <c r="AT382" s="10"/>
    </row>
    <row r="383" spans="2:46" ht="10.5" customHeight="1" x14ac:dyDescent="0.15">
      <c r="B383" s="10"/>
      <c r="C383" s="31"/>
      <c r="D383" s="31"/>
      <c r="E383" s="31"/>
      <c r="F383" s="31"/>
      <c r="G383" s="31"/>
      <c r="H383" s="31"/>
      <c r="I383" s="31"/>
      <c r="J383" s="31"/>
      <c r="K383" s="31"/>
      <c r="L383" s="321"/>
      <c r="M383" s="321"/>
      <c r="N383" s="321"/>
      <c r="O383" s="321"/>
      <c r="P383" s="321"/>
      <c r="Q383" s="321"/>
      <c r="R383" s="321"/>
      <c r="S383" s="321"/>
      <c r="T383" s="31"/>
      <c r="U383" s="31"/>
      <c r="V383"/>
      <c r="W383" s="58" t="s">
        <v>55</v>
      </c>
      <c r="X383" s="58"/>
      <c r="Y383" s="58"/>
      <c r="Z383" s="58"/>
      <c r="AA383" s="58"/>
      <c r="AB383" s="58"/>
      <c r="AC383" s="58"/>
      <c r="AD383" s="58"/>
      <c r="AE383" s="58"/>
      <c r="AF383" s="58"/>
      <c r="AG383" s="58"/>
      <c r="AH383" s="58"/>
      <c r="AI383" s="58"/>
      <c r="AJ383" s="58"/>
      <c r="AK383" s="58"/>
      <c r="AL383" s="58"/>
      <c r="AM383" s="58"/>
      <c r="AN383" s="58"/>
      <c r="AO383" s="58"/>
      <c r="AP383" s="58"/>
      <c r="AQ383" s="58"/>
      <c r="AR383" s="58"/>
      <c r="AS383" s="58"/>
      <c r="AT383" s="10"/>
    </row>
    <row r="384" spans="2:46" ht="10.5" customHeight="1" x14ac:dyDescent="0.15">
      <c r="B384" s="10"/>
      <c r="W384" s="58"/>
      <c r="X384" s="58"/>
      <c r="Y384" s="58"/>
      <c r="Z384" s="58"/>
      <c r="AA384" s="58"/>
      <c r="AB384" s="58"/>
      <c r="AC384" s="58"/>
      <c r="AD384" s="58"/>
      <c r="AE384" s="58"/>
      <c r="AF384" s="58"/>
      <c r="AG384" s="58"/>
      <c r="AH384" s="58"/>
      <c r="AI384" s="58"/>
      <c r="AJ384" s="58"/>
      <c r="AK384" s="58"/>
      <c r="AL384" s="58"/>
      <c r="AM384" s="58"/>
      <c r="AN384" s="58"/>
      <c r="AO384" s="58"/>
      <c r="AP384" s="58"/>
      <c r="AQ384" s="58"/>
      <c r="AR384" s="58"/>
      <c r="AS384" s="58"/>
      <c r="AT384" s="10"/>
    </row>
    <row r="385" spans="2:46" ht="10.5" customHeight="1" x14ac:dyDescent="0.15">
      <c r="B385" s="10"/>
      <c r="AT385" s="10"/>
    </row>
    <row r="386" spans="2:46" ht="10.5" customHeight="1" x14ac:dyDescent="0.15">
      <c r="B386" s="60" t="s">
        <v>0</v>
      </c>
      <c r="C386" s="60"/>
      <c r="D386" s="60"/>
      <c r="E386" s="60"/>
      <c r="F386" s="60"/>
      <c r="G386" s="60"/>
      <c r="H386" s="60"/>
      <c r="I386" s="60"/>
      <c r="J386" s="60"/>
      <c r="N386" s="62" t="s">
        <v>11</v>
      </c>
      <c r="O386" s="63"/>
      <c r="P386" s="63"/>
      <c r="Q386" s="64"/>
      <c r="U386" s="68" t="s">
        <v>12</v>
      </c>
      <c r="V386" s="68"/>
      <c r="W386" s="68"/>
      <c r="X386" s="68"/>
      <c r="Y386" s="68"/>
      <c r="Z386" s="68"/>
      <c r="AA386" s="68"/>
      <c r="AC386" s="5"/>
    </row>
    <row r="387" spans="2:46" ht="10.5" customHeight="1" x14ac:dyDescent="0.15">
      <c r="B387" s="60"/>
      <c r="C387" s="60"/>
      <c r="D387" s="60"/>
      <c r="E387" s="60"/>
      <c r="F387" s="60"/>
      <c r="G387" s="60"/>
      <c r="H387" s="60"/>
      <c r="I387" s="60"/>
      <c r="J387" s="60"/>
      <c r="K387" s="69" t="s">
        <v>1</v>
      </c>
      <c r="L387" s="69"/>
      <c r="N387" s="65"/>
      <c r="O387" s="66"/>
      <c r="P387" s="66"/>
      <c r="Q387" s="67"/>
      <c r="S387" s="6"/>
      <c r="T387" s="6"/>
      <c r="U387" s="68"/>
      <c r="V387" s="68"/>
      <c r="W387" s="68"/>
      <c r="X387" s="68"/>
      <c r="Y387" s="68"/>
      <c r="Z387" s="68"/>
      <c r="AA387" s="68"/>
      <c r="AB387" s="7"/>
      <c r="AC387" s="5"/>
      <c r="AD387" s="48" t="s">
        <v>13</v>
      </c>
      <c r="AE387" s="48"/>
      <c r="AF387" s="48"/>
      <c r="AG387" s="71" t="str">
        <f>IF($AG$2="","",$AG$2)</f>
        <v/>
      </c>
      <c r="AH387" s="71"/>
      <c r="AI387" s="71"/>
      <c r="AJ387" s="71"/>
      <c r="AK387" s="71"/>
      <c r="AL387" s="71"/>
      <c r="AM387" s="71"/>
      <c r="AN387" s="71"/>
      <c r="AO387" s="71"/>
      <c r="AP387" s="71"/>
      <c r="AQ387" s="71"/>
      <c r="AR387" s="9"/>
    </row>
    <row r="388" spans="2:46" ht="10.5" customHeight="1" thickBot="1" x14ac:dyDescent="0.2">
      <c r="B388" s="61"/>
      <c r="C388" s="61"/>
      <c r="D388" s="61"/>
      <c r="E388" s="61"/>
      <c r="F388" s="61"/>
      <c r="G388" s="61"/>
      <c r="H388" s="61"/>
      <c r="I388" s="61"/>
      <c r="J388" s="61"/>
      <c r="K388" s="70"/>
      <c r="L388" s="70"/>
      <c r="S388" s="6"/>
      <c r="T388" s="6"/>
      <c r="U388" s="68"/>
      <c r="V388" s="68"/>
      <c r="W388" s="68"/>
      <c r="X388" s="68"/>
      <c r="Y388" s="68"/>
      <c r="Z388" s="68"/>
      <c r="AA388" s="68"/>
      <c r="AD388" s="48"/>
      <c r="AE388" s="48"/>
      <c r="AF388" s="48"/>
      <c r="AG388" s="236"/>
      <c r="AH388" s="236"/>
      <c r="AI388" s="236"/>
      <c r="AJ388" s="236"/>
      <c r="AK388" s="236"/>
      <c r="AL388" s="236"/>
      <c r="AM388" s="236"/>
      <c r="AN388" s="236"/>
      <c r="AO388" s="236"/>
      <c r="AP388" s="236"/>
      <c r="AQ388" s="236"/>
      <c r="AR388" s="9"/>
    </row>
    <row r="389" spans="2:46" ht="10.5" customHeight="1" x14ac:dyDescent="0.15">
      <c r="B389" s="41" t="s">
        <v>2</v>
      </c>
      <c r="C389" s="41"/>
      <c r="D389" s="41"/>
      <c r="E389" s="41"/>
      <c r="F389" s="41"/>
      <c r="G389" s="41"/>
      <c r="H389" s="41"/>
      <c r="I389" s="41"/>
      <c r="AD389" s="48" t="s">
        <v>14</v>
      </c>
      <c r="AE389" s="48"/>
      <c r="AF389" s="48"/>
      <c r="AG389" s="71" t="str">
        <f>IF($AG$4="","",$AG$4)</f>
        <v/>
      </c>
      <c r="AH389" s="71"/>
      <c r="AI389" s="71"/>
      <c r="AJ389" s="71"/>
      <c r="AK389" s="71"/>
      <c r="AL389" s="71"/>
      <c r="AM389" s="71"/>
      <c r="AN389" s="71"/>
      <c r="AO389" s="71"/>
      <c r="AP389" s="71"/>
      <c r="AQ389" s="71"/>
      <c r="AR389" s="88" t="s">
        <v>15</v>
      </c>
      <c r="AS389" s="88"/>
    </row>
    <row r="390" spans="2:46" ht="10.5" customHeight="1" x14ac:dyDescent="0.15">
      <c r="B390" s="38"/>
      <c r="C390" s="38"/>
      <c r="D390" s="38"/>
      <c r="E390" s="38"/>
      <c r="F390" s="38"/>
      <c r="G390" s="38"/>
      <c r="H390" s="38"/>
      <c r="I390" s="38"/>
      <c r="S390" s="10" t="s">
        <v>16</v>
      </c>
      <c r="AD390" s="48"/>
      <c r="AE390" s="48"/>
      <c r="AF390" s="48"/>
      <c r="AG390" s="236"/>
      <c r="AH390" s="236"/>
      <c r="AI390" s="236"/>
      <c r="AJ390" s="236"/>
      <c r="AK390" s="236"/>
      <c r="AL390" s="236"/>
      <c r="AM390" s="236"/>
      <c r="AN390" s="236"/>
      <c r="AO390" s="236"/>
      <c r="AP390" s="236"/>
      <c r="AQ390" s="236"/>
      <c r="AR390" s="88"/>
      <c r="AS390" s="88"/>
    </row>
    <row r="391" spans="2:46" ht="10.5" customHeight="1" thickBot="1" x14ac:dyDescent="0.2">
      <c r="P391" s="38" t="s">
        <v>17</v>
      </c>
      <c r="Q391" s="38"/>
      <c r="R391" s="38"/>
      <c r="S391" s="354" t="str">
        <f>IF($S$6="","",$S$6)</f>
        <v/>
      </c>
      <c r="T391" s="354"/>
      <c r="U391" s="38" t="s">
        <v>18</v>
      </c>
      <c r="V391" s="354" t="str">
        <f>IF($V$6="","",$V$6)</f>
        <v/>
      </c>
      <c r="W391" s="354"/>
      <c r="X391" s="38" t="s">
        <v>19</v>
      </c>
      <c r="Y391" s="354" t="str">
        <f>IF($Y$6="","",$Y$6)</f>
        <v/>
      </c>
      <c r="Z391" s="354"/>
      <c r="AA391" s="38" t="s">
        <v>20</v>
      </c>
      <c r="AD391" s="48" t="s">
        <v>21</v>
      </c>
      <c r="AE391" s="48"/>
      <c r="AF391" s="48"/>
      <c r="AG391" s="533" t="str">
        <f>IF($AG$6="","",$AG$6)</f>
        <v/>
      </c>
      <c r="AH391" s="533"/>
      <c r="AI391" s="533"/>
      <c r="AJ391" s="533"/>
      <c r="AK391" s="533"/>
      <c r="AL391" s="533"/>
      <c r="AM391" s="50" t="s">
        <v>22</v>
      </c>
      <c r="AN391" s="50"/>
      <c r="AO391" s="50"/>
      <c r="AP391" s="50"/>
      <c r="AQ391" s="50"/>
      <c r="AR391" s="50"/>
      <c r="AS391" s="11"/>
      <c r="AT391" s="11"/>
    </row>
    <row r="392" spans="2:46" ht="10.5" customHeight="1" x14ac:dyDescent="0.15">
      <c r="B392" s="72" t="s">
        <v>3</v>
      </c>
      <c r="C392" s="41"/>
      <c r="D392" s="41"/>
      <c r="E392" s="76"/>
      <c r="F392" s="77"/>
      <c r="G392" s="77"/>
      <c r="H392" s="77"/>
      <c r="I392" s="77"/>
      <c r="J392" s="77"/>
      <c r="K392" s="77"/>
      <c r="L392" s="77"/>
      <c r="M392" s="78"/>
      <c r="P392" s="38"/>
      <c r="Q392" s="38"/>
      <c r="R392" s="38"/>
      <c r="S392" s="354"/>
      <c r="T392" s="354"/>
      <c r="U392" s="38"/>
      <c r="V392" s="354"/>
      <c r="W392" s="354"/>
      <c r="X392" s="38"/>
      <c r="Y392" s="354"/>
      <c r="Z392" s="354"/>
      <c r="AA392" s="38"/>
      <c r="AD392" s="48"/>
      <c r="AE392" s="48"/>
      <c r="AF392" s="48"/>
      <c r="AG392" s="534"/>
      <c r="AH392" s="534"/>
      <c r="AI392" s="534"/>
      <c r="AJ392" s="534"/>
      <c r="AK392" s="534"/>
      <c r="AL392" s="534"/>
      <c r="AM392" s="50"/>
      <c r="AN392" s="50"/>
      <c r="AO392" s="50"/>
      <c r="AP392" s="50"/>
      <c r="AQ392" s="50"/>
      <c r="AR392" s="50"/>
      <c r="AS392" s="11"/>
      <c r="AT392" s="11"/>
    </row>
    <row r="393" spans="2:46" ht="10.5" customHeight="1" x14ac:dyDescent="0.15">
      <c r="B393" s="73"/>
      <c r="C393" s="38"/>
      <c r="D393" s="38"/>
      <c r="E393" s="79"/>
      <c r="F393" s="71"/>
      <c r="G393" s="71"/>
      <c r="H393" s="71"/>
      <c r="I393" s="71"/>
      <c r="J393" s="71"/>
      <c r="K393" s="71"/>
      <c r="L393" s="71"/>
      <c r="M393" s="80"/>
      <c r="AE393" s="2" t="s">
        <v>23</v>
      </c>
      <c r="AG393" s="529" t="str">
        <f>IF($AG$8="","",$AG$8)</f>
        <v/>
      </c>
      <c r="AH393" s="529"/>
      <c r="AI393" s="529"/>
      <c r="AJ393" s="529"/>
      <c r="AK393" s="529"/>
      <c r="AL393" s="2" t="s">
        <v>24</v>
      </c>
      <c r="AN393" s="529" t="str">
        <f>IF($AN$8="","",$AN$8)</f>
        <v/>
      </c>
      <c r="AO393" s="529"/>
      <c r="AP393" s="529"/>
      <c r="AQ393" s="529"/>
      <c r="AR393" s="529"/>
    </row>
    <row r="394" spans="2:46" ht="10.5" customHeight="1" thickBot="1" x14ac:dyDescent="0.2">
      <c r="B394" s="73"/>
      <c r="C394" s="38"/>
      <c r="D394" s="38"/>
      <c r="E394" s="79"/>
      <c r="F394" s="71"/>
      <c r="G394" s="71"/>
      <c r="H394" s="71"/>
      <c r="I394" s="71"/>
      <c r="J394" s="71"/>
      <c r="K394" s="71"/>
      <c r="L394" s="71"/>
      <c r="M394" s="80"/>
    </row>
    <row r="395" spans="2:46" ht="10.5" customHeight="1" thickBot="1" x14ac:dyDescent="0.2">
      <c r="B395" s="74"/>
      <c r="C395" s="75"/>
      <c r="D395" s="75"/>
      <c r="E395" s="81"/>
      <c r="F395" s="82"/>
      <c r="G395" s="82"/>
      <c r="H395" s="82"/>
      <c r="I395" s="82"/>
      <c r="J395" s="82"/>
      <c r="K395" s="82"/>
      <c r="L395" s="82"/>
      <c r="M395" s="83"/>
      <c r="O395" s="72" t="s">
        <v>33</v>
      </c>
      <c r="P395" s="86" t="s">
        <v>34</v>
      </c>
      <c r="Q395" s="40" t="s">
        <v>80</v>
      </c>
      <c r="R395" s="41"/>
      <c r="S395" s="41"/>
      <c r="T395" s="41"/>
      <c r="U395" s="41"/>
      <c r="V395" s="41"/>
      <c r="W395" s="41"/>
      <c r="X395" s="41"/>
      <c r="Y395" s="41"/>
      <c r="Z395" s="41"/>
      <c r="AA395" s="41"/>
      <c r="AB395" s="42"/>
      <c r="AC395" s="40" t="s">
        <v>35</v>
      </c>
      <c r="AD395" s="41"/>
      <c r="AE395" s="42"/>
      <c r="AF395" s="40" t="s">
        <v>36</v>
      </c>
      <c r="AG395" s="42"/>
      <c r="AH395" s="40" t="s">
        <v>37</v>
      </c>
      <c r="AI395" s="41"/>
      <c r="AJ395" s="42"/>
      <c r="AK395" s="40" t="s">
        <v>38</v>
      </c>
      <c r="AL395" s="41"/>
      <c r="AM395" s="41"/>
      <c r="AN395" s="41"/>
      <c r="AO395" s="41"/>
      <c r="AP395" s="42"/>
      <c r="AQ395" s="40" t="s">
        <v>39</v>
      </c>
      <c r="AR395" s="41"/>
      <c r="AS395" s="41"/>
      <c r="AT395" s="46"/>
    </row>
    <row r="396" spans="2:46" ht="10.5" customHeight="1" x14ac:dyDescent="0.15">
      <c r="O396" s="85"/>
      <c r="P396" s="87"/>
      <c r="Q396" s="43"/>
      <c r="R396" s="44"/>
      <c r="S396" s="44"/>
      <c r="T396" s="44"/>
      <c r="U396" s="44"/>
      <c r="V396" s="44"/>
      <c r="W396" s="44"/>
      <c r="X396" s="44"/>
      <c r="Y396" s="44"/>
      <c r="Z396" s="44"/>
      <c r="AA396" s="44"/>
      <c r="AB396" s="45"/>
      <c r="AC396" s="43"/>
      <c r="AD396" s="44"/>
      <c r="AE396" s="45"/>
      <c r="AF396" s="43"/>
      <c r="AG396" s="45"/>
      <c r="AH396" s="43"/>
      <c r="AI396" s="44"/>
      <c r="AJ396" s="45"/>
      <c r="AK396" s="43"/>
      <c r="AL396" s="44"/>
      <c r="AM396" s="44"/>
      <c r="AN396" s="44"/>
      <c r="AO396" s="44"/>
      <c r="AP396" s="45"/>
      <c r="AQ396" s="43"/>
      <c r="AR396" s="44"/>
      <c r="AS396" s="44"/>
      <c r="AT396" s="47"/>
    </row>
    <row r="397" spans="2:46" ht="10.5" customHeight="1" x14ac:dyDescent="0.15">
      <c r="O397" s="530"/>
      <c r="P397" s="532"/>
      <c r="Q397" s="93"/>
      <c r="R397" s="94"/>
      <c r="S397" s="94"/>
      <c r="T397" s="94"/>
      <c r="U397" s="94"/>
      <c r="V397" s="94"/>
      <c r="W397" s="94"/>
      <c r="X397" s="94"/>
      <c r="Y397" s="94"/>
      <c r="Z397" s="94"/>
      <c r="AA397" s="94"/>
      <c r="AB397" s="94"/>
      <c r="AC397" s="97"/>
      <c r="AD397" s="98"/>
      <c r="AE397" s="99"/>
      <c r="AF397" s="103"/>
      <c r="AG397" s="104"/>
      <c r="AH397" s="107"/>
      <c r="AI397" s="108"/>
      <c r="AJ397" s="109"/>
      <c r="AK397" s="328" t="str">
        <f>IF(AC397*AH397=0,"",AC397*AH397)</f>
        <v/>
      </c>
      <c r="AL397" s="329"/>
      <c r="AM397" s="329"/>
      <c r="AN397" s="329"/>
      <c r="AO397" s="329"/>
      <c r="AP397" s="330"/>
      <c r="AQ397" s="57"/>
      <c r="AR397" s="58"/>
      <c r="AS397" s="58"/>
      <c r="AT397" s="59"/>
    </row>
    <row r="398" spans="2:46" ht="10.5" customHeight="1" thickBot="1" x14ac:dyDescent="0.2">
      <c r="B398" s="35" t="s">
        <v>4</v>
      </c>
      <c r="O398" s="531"/>
      <c r="P398" s="119"/>
      <c r="Q398" s="95"/>
      <c r="R398" s="96"/>
      <c r="S398" s="96"/>
      <c r="T398" s="96"/>
      <c r="U398" s="96"/>
      <c r="V398" s="96"/>
      <c r="W398" s="96"/>
      <c r="X398" s="96"/>
      <c r="Y398" s="96"/>
      <c r="Z398" s="96"/>
      <c r="AA398" s="96"/>
      <c r="AB398" s="96"/>
      <c r="AC398" s="100"/>
      <c r="AD398" s="101"/>
      <c r="AE398" s="102"/>
      <c r="AF398" s="105"/>
      <c r="AG398" s="106"/>
      <c r="AH398" s="110"/>
      <c r="AI398" s="111"/>
      <c r="AJ398" s="112"/>
      <c r="AK398" s="254"/>
      <c r="AL398" s="255"/>
      <c r="AM398" s="255"/>
      <c r="AN398" s="255"/>
      <c r="AO398" s="255"/>
      <c r="AP398" s="256"/>
      <c r="AQ398" s="57"/>
      <c r="AR398" s="58"/>
      <c r="AS398" s="58"/>
      <c r="AT398" s="59"/>
    </row>
    <row r="399" spans="2:46" ht="10.5" customHeight="1" x14ac:dyDescent="0.15">
      <c r="B399" s="126" t="s">
        <v>5</v>
      </c>
      <c r="C399" s="127"/>
      <c r="D399" s="127"/>
      <c r="E399" s="127"/>
      <c r="F399" s="127"/>
      <c r="G399" s="128"/>
      <c r="H399" s="129"/>
      <c r="I399" s="129"/>
      <c r="J399" s="129"/>
      <c r="K399" s="129"/>
      <c r="L399" s="129"/>
      <c r="M399" s="130"/>
      <c r="O399" s="118"/>
      <c r="P399" s="119"/>
      <c r="Q399" s="95"/>
      <c r="R399" s="96"/>
      <c r="S399" s="96"/>
      <c r="T399" s="96"/>
      <c r="U399" s="96"/>
      <c r="V399" s="96"/>
      <c r="W399" s="96"/>
      <c r="X399" s="96"/>
      <c r="Y399" s="96"/>
      <c r="Z399" s="96"/>
      <c r="AA399" s="96"/>
      <c r="AB399" s="96"/>
      <c r="AC399" s="100"/>
      <c r="AD399" s="120"/>
      <c r="AE399" s="121"/>
      <c r="AF399" s="105"/>
      <c r="AG399" s="106"/>
      <c r="AH399" s="110"/>
      <c r="AI399" s="123"/>
      <c r="AJ399" s="124"/>
      <c r="AK399" s="51" t="str">
        <f>IF(AC399*AH399=0,"",AC399*AH399)</f>
        <v/>
      </c>
      <c r="AL399" s="52"/>
      <c r="AM399" s="52"/>
      <c r="AN399" s="52"/>
      <c r="AO399" s="52"/>
      <c r="AP399" s="53"/>
      <c r="AQ399" s="57"/>
      <c r="AR399" s="58"/>
      <c r="AS399" s="58"/>
      <c r="AT399" s="59"/>
    </row>
    <row r="400" spans="2:46" ht="10.5" customHeight="1" x14ac:dyDescent="0.15">
      <c r="B400" s="113"/>
      <c r="C400" s="114"/>
      <c r="D400" s="114"/>
      <c r="E400" s="114"/>
      <c r="F400" s="114"/>
      <c r="G400" s="115"/>
      <c r="H400" s="116"/>
      <c r="I400" s="116"/>
      <c r="J400" s="116"/>
      <c r="K400" s="116"/>
      <c r="L400" s="116"/>
      <c r="M400" s="117"/>
      <c r="O400" s="118"/>
      <c r="P400" s="119"/>
      <c r="Q400" s="95"/>
      <c r="R400" s="96"/>
      <c r="S400" s="96"/>
      <c r="T400" s="96"/>
      <c r="U400" s="96"/>
      <c r="V400" s="96"/>
      <c r="W400" s="96"/>
      <c r="X400" s="96"/>
      <c r="Y400" s="96"/>
      <c r="Z400" s="96"/>
      <c r="AA400" s="96"/>
      <c r="AB400" s="96"/>
      <c r="AC400" s="122"/>
      <c r="AD400" s="120"/>
      <c r="AE400" s="121"/>
      <c r="AF400" s="105"/>
      <c r="AG400" s="106"/>
      <c r="AH400" s="125"/>
      <c r="AI400" s="123"/>
      <c r="AJ400" s="124"/>
      <c r="AK400" s="54"/>
      <c r="AL400" s="55"/>
      <c r="AM400" s="55"/>
      <c r="AN400" s="55"/>
      <c r="AO400" s="55"/>
      <c r="AP400" s="56"/>
      <c r="AQ400" s="57"/>
      <c r="AR400" s="58"/>
      <c r="AS400" s="58"/>
      <c r="AT400" s="59"/>
    </row>
    <row r="401" spans="2:46" ht="10.5" customHeight="1" x14ac:dyDescent="0.15">
      <c r="B401" s="113" t="s">
        <v>6</v>
      </c>
      <c r="C401" s="114"/>
      <c r="D401" s="114"/>
      <c r="E401" s="114"/>
      <c r="F401" s="114"/>
      <c r="G401" s="115"/>
      <c r="H401" s="116"/>
      <c r="I401" s="116"/>
      <c r="J401" s="116"/>
      <c r="K401" s="116"/>
      <c r="L401" s="116"/>
      <c r="M401" s="117"/>
      <c r="O401" s="118"/>
      <c r="P401" s="119"/>
      <c r="Q401" s="95"/>
      <c r="R401" s="96"/>
      <c r="S401" s="96"/>
      <c r="T401" s="96"/>
      <c r="U401" s="96"/>
      <c r="V401" s="96"/>
      <c r="W401" s="96"/>
      <c r="X401" s="96"/>
      <c r="Y401" s="96"/>
      <c r="Z401" s="96"/>
      <c r="AA401" s="96"/>
      <c r="AB401" s="96"/>
      <c r="AC401" s="100"/>
      <c r="AD401" s="120"/>
      <c r="AE401" s="121"/>
      <c r="AF401" s="105"/>
      <c r="AG401" s="106"/>
      <c r="AH401" s="110"/>
      <c r="AI401" s="123"/>
      <c r="AJ401" s="124"/>
      <c r="AK401" s="51" t="str">
        <f>IF(AC401*AH401=0,"",AC401*AH401)</f>
        <v/>
      </c>
      <c r="AL401" s="52"/>
      <c r="AM401" s="52"/>
      <c r="AN401" s="52"/>
      <c r="AO401" s="52"/>
      <c r="AP401" s="53"/>
      <c r="AQ401" s="57"/>
      <c r="AR401" s="58"/>
      <c r="AS401" s="58"/>
      <c r="AT401" s="59"/>
    </row>
    <row r="402" spans="2:46" ht="10.5" customHeight="1" x14ac:dyDescent="0.15">
      <c r="B402" s="113"/>
      <c r="C402" s="114"/>
      <c r="D402" s="114"/>
      <c r="E402" s="114"/>
      <c r="F402" s="114"/>
      <c r="G402" s="115"/>
      <c r="H402" s="116"/>
      <c r="I402" s="116"/>
      <c r="J402" s="116"/>
      <c r="K402" s="116"/>
      <c r="L402" s="116"/>
      <c r="M402" s="117"/>
      <c r="O402" s="118"/>
      <c r="P402" s="119"/>
      <c r="Q402" s="95"/>
      <c r="R402" s="96"/>
      <c r="S402" s="96"/>
      <c r="T402" s="96"/>
      <c r="U402" s="96"/>
      <c r="V402" s="96"/>
      <c r="W402" s="96"/>
      <c r="X402" s="96"/>
      <c r="Y402" s="96"/>
      <c r="Z402" s="96"/>
      <c r="AA402" s="96"/>
      <c r="AB402" s="96"/>
      <c r="AC402" s="122"/>
      <c r="AD402" s="120"/>
      <c r="AE402" s="121"/>
      <c r="AF402" s="105"/>
      <c r="AG402" s="106"/>
      <c r="AH402" s="125"/>
      <c r="AI402" s="123"/>
      <c r="AJ402" s="124"/>
      <c r="AK402" s="54"/>
      <c r="AL402" s="55"/>
      <c r="AM402" s="55"/>
      <c r="AN402" s="55"/>
      <c r="AO402" s="55"/>
      <c r="AP402" s="56"/>
      <c r="AQ402" s="57"/>
      <c r="AR402" s="58"/>
      <c r="AS402" s="58"/>
      <c r="AT402" s="59"/>
    </row>
    <row r="403" spans="2:46" ht="10.5" customHeight="1" x14ac:dyDescent="0.15">
      <c r="B403" s="113" t="s">
        <v>7</v>
      </c>
      <c r="C403" s="114"/>
      <c r="D403" s="114"/>
      <c r="E403" s="114"/>
      <c r="F403" s="114"/>
      <c r="G403" s="115"/>
      <c r="H403" s="116"/>
      <c r="I403" s="116"/>
      <c r="J403" s="116"/>
      <c r="K403" s="116"/>
      <c r="L403" s="116"/>
      <c r="M403" s="117"/>
      <c r="O403" s="118"/>
      <c r="P403" s="119"/>
      <c r="Q403" s="95"/>
      <c r="R403" s="96"/>
      <c r="S403" s="96"/>
      <c r="T403" s="96"/>
      <c r="U403" s="96"/>
      <c r="V403" s="96"/>
      <c r="W403" s="96"/>
      <c r="X403" s="96"/>
      <c r="Y403" s="96"/>
      <c r="Z403" s="96"/>
      <c r="AA403" s="96"/>
      <c r="AB403" s="96"/>
      <c r="AC403" s="100"/>
      <c r="AD403" s="120"/>
      <c r="AE403" s="121"/>
      <c r="AF403" s="105"/>
      <c r="AG403" s="106"/>
      <c r="AH403" s="110"/>
      <c r="AI403" s="123"/>
      <c r="AJ403" s="124"/>
      <c r="AK403" s="51" t="str">
        <f>IF(AC403*AH403=0,"",AC403*AH403)</f>
        <v/>
      </c>
      <c r="AL403" s="52"/>
      <c r="AM403" s="52"/>
      <c r="AN403" s="52"/>
      <c r="AO403" s="52"/>
      <c r="AP403" s="53"/>
      <c r="AQ403" s="57"/>
      <c r="AR403" s="58"/>
      <c r="AS403" s="58"/>
      <c r="AT403" s="59"/>
    </row>
    <row r="404" spans="2:46" ht="10.5" customHeight="1" x14ac:dyDescent="0.15">
      <c r="B404" s="113"/>
      <c r="C404" s="114"/>
      <c r="D404" s="114"/>
      <c r="E404" s="114"/>
      <c r="F404" s="114"/>
      <c r="G404" s="115"/>
      <c r="H404" s="116"/>
      <c r="I404" s="116"/>
      <c r="J404" s="116"/>
      <c r="K404" s="116"/>
      <c r="L404" s="116"/>
      <c r="M404" s="117"/>
      <c r="O404" s="118"/>
      <c r="P404" s="119"/>
      <c r="Q404" s="95"/>
      <c r="R404" s="96"/>
      <c r="S404" s="96"/>
      <c r="T404" s="96"/>
      <c r="U404" s="96"/>
      <c r="V404" s="96"/>
      <c r="W404" s="96"/>
      <c r="X404" s="96"/>
      <c r="Y404" s="96"/>
      <c r="Z404" s="96"/>
      <c r="AA404" s="96"/>
      <c r="AB404" s="96"/>
      <c r="AC404" s="122"/>
      <c r="AD404" s="120"/>
      <c r="AE404" s="121"/>
      <c r="AF404" s="105"/>
      <c r="AG404" s="106"/>
      <c r="AH404" s="125"/>
      <c r="AI404" s="123"/>
      <c r="AJ404" s="124"/>
      <c r="AK404" s="54"/>
      <c r="AL404" s="55"/>
      <c r="AM404" s="55"/>
      <c r="AN404" s="55"/>
      <c r="AO404" s="55"/>
      <c r="AP404" s="56"/>
      <c r="AQ404" s="57"/>
      <c r="AR404" s="58"/>
      <c r="AS404" s="58"/>
      <c r="AT404" s="59"/>
    </row>
    <row r="405" spans="2:46" ht="10.5" customHeight="1" x14ac:dyDescent="0.15">
      <c r="B405" s="73" t="s">
        <v>8</v>
      </c>
      <c r="C405" s="38"/>
      <c r="D405" s="38"/>
      <c r="E405" s="38"/>
      <c r="F405" s="38"/>
      <c r="G405" s="131"/>
      <c r="H405" s="132"/>
      <c r="I405" s="132"/>
      <c r="J405" s="132"/>
      <c r="K405" s="132"/>
      <c r="L405" s="132"/>
      <c r="M405" s="133"/>
      <c r="O405" s="118"/>
      <c r="P405" s="119"/>
      <c r="Q405" s="134"/>
      <c r="R405" s="135"/>
      <c r="S405" s="135"/>
      <c r="T405" s="135"/>
      <c r="U405" s="135"/>
      <c r="V405" s="135"/>
      <c r="W405" s="135"/>
      <c r="X405" s="135"/>
      <c r="Y405" s="135"/>
      <c r="Z405" s="135"/>
      <c r="AA405" s="135"/>
      <c r="AB405" s="135"/>
      <c r="AC405" s="100"/>
      <c r="AD405" s="120"/>
      <c r="AE405" s="121"/>
      <c r="AF405" s="105"/>
      <c r="AG405" s="106"/>
      <c r="AH405" s="110"/>
      <c r="AI405" s="123"/>
      <c r="AJ405" s="124"/>
      <c r="AK405" s="51" t="str">
        <f>IF(AC405*AH405=0,"",AC405*AH405)</f>
        <v/>
      </c>
      <c r="AL405" s="52"/>
      <c r="AM405" s="52"/>
      <c r="AN405" s="52"/>
      <c r="AO405" s="52"/>
      <c r="AP405" s="53"/>
      <c r="AQ405" s="57"/>
      <c r="AR405" s="58"/>
      <c r="AS405" s="58"/>
      <c r="AT405" s="59"/>
    </row>
    <row r="406" spans="2:46" ht="10.5" customHeight="1" thickBot="1" x14ac:dyDescent="0.2">
      <c r="B406" s="73"/>
      <c r="C406" s="38"/>
      <c r="D406" s="38"/>
      <c r="E406" s="38"/>
      <c r="F406" s="38"/>
      <c r="G406" s="131"/>
      <c r="H406" s="132"/>
      <c r="I406" s="132"/>
      <c r="J406" s="132"/>
      <c r="K406" s="132"/>
      <c r="L406" s="132"/>
      <c r="M406" s="133"/>
      <c r="O406" s="118"/>
      <c r="P406" s="119"/>
      <c r="Q406" s="134"/>
      <c r="R406" s="135"/>
      <c r="S406" s="135"/>
      <c r="T406" s="135"/>
      <c r="U406" s="135"/>
      <c r="V406" s="135"/>
      <c r="W406" s="135"/>
      <c r="X406" s="135"/>
      <c r="Y406" s="135"/>
      <c r="Z406" s="135"/>
      <c r="AA406" s="135"/>
      <c r="AB406" s="135"/>
      <c r="AC406" s="122"/>
      <c r="AD406" s="120"/>
      <c r="AE406" s="121"/>
      <c r="AF406" s="105"/>
      <c r="AG406" s="106"/>
      <c r="AH406" s="125"/>
      <c r="AI406" s="123"/>
      <c r="AJ406" s="124"/>
      <c r="AK406" s="54"/>
      <c r="AL406" s="55"/>
      <c r="AM406" s="55"/>
      <c r="AN406" s="55"/>
      <c r="AO406" s="55"/>
      <c r="AP406" s="56"/>
      <c r="AQ406" s="57"/>
      <c r="AR406" s="58"/>
      <c r="AS406" s="58"/>
      <c r="AT406" s="59"/>
    </row>
    <row r="407" spans="2:46" ht="10.5" customHeight="1" x14ac:dyDescent="0.15">
      <c r="B407" s="139" t="s">
        <v>9</v>
      </c>
      <c r="C407" s="140"/>
      <c r="D407" s="140"/>
      <c r="E407" s="140"/>
      <c r="F407" s="140"/>
      <c r="G407" s="143" t="str">
        <f>AK425</f>
        <v/>
      </c>
      <c r="H407" s="144"/>
      <c r="I407" s="144"/>
      <c r="J407" s="144"/>
      <c r="K407" s="144"/>
      <c r="L407" s="144"/>
      <c r="M407" s="145"/>
      <c r="O407" s="118"/>
      <c r="P407" s="119"/>
      <c r="Q407" s="95"/>
      <c r="R407" s="96"/>
      <c r="S407" s="96"/>
      <c r="T407" s="96"/>
      <c r="U407" s="96"/>
      <c r="V407" s="96"/>
      <c r="W407" s="96"/>
      <c r="X407" s="96"/>
      <c r="Y407" s="96"/>
      <c r="Z407" s="96"/>
      <c r="AA407" s="96"/>
      <c r="AB407" s="96"/>
      <c r="AC407" s="100"/>
      <c r="AD407" s="120"/>
      <c r="AE407" s="121"/>
      <c r="AF407" s="105"/>
      <c r="AG407" s="106"/>
      <c r="AH407" s="110"/>
      <c r="AI407" s="123"/>
      <c r="AJ407" s="124"/>
      <c r="AK407" s="51" t="str">
        <f>IF(AC407*AH407=0,"",AC407*AH407)</f>
        <v/>
      </c>
      <c r="AL407" s="52"/>
      <c r="AM407" s="52"/>
      <c r="AN407" s="52"/>
      <c r="AO407" s="52"/>
      <c r="AP407" s="53"/>
      <c r="AQ407" s="57"/>
      <c r="AR407" s="58"/>
      <c r="AS407" s="58"/>
      <c r="AT407" s="59"/>
    </row>
    <row r="408" spans="2:46" ht="10.5" customHeight="1" thickBot="1" x14ac:dyDescent="0.2">
      <c r="B408" s="141"/>
      <c r="C408" s="142"/>
      <c r="D408" s="142"/>
      <c r="E408" s="142"/>
      <c r="F408" s="142"/>
      <c r="G408" s="146"/>
      <c r="H408" s="147"/>
      <c r="I408" s="147"/>
      <c r="J408" s="147"/>
      <c r="K408" s="147"/>
      <c r="L408" s="147"/>
      <c r="M408" s="148"/>
      <c r="O408" s="118"/>
      <c r="P408" s="119"/>
      <c r="Q408" s="95"/>
      <c r="R408" s="96"/>
      <c r="S408" s="96"/>
      <c r="T408" s="96"/>
      <c r="U408" s="96"/>
      <c r="V408" s="96"/>
      <c r="W408" s="96"/>
      <c r="X408" s="96"/>
      <c r="Y408" s="96"/>
      <c r="Z408" s="96"/>
      <c r="AA408" s="96"/>
      <c r="AB408" s="96"/>
      <c r="AC408" s="122"/>
      <c r="AD408" s="120"/>
      <c r="AE408" s="121"/>
      <c r="AF408" s="105"/>
      <c r="AG408" s="106"/>
      <c r="AH408" s="125"/>
      <c r="AI408" s="123"/>
      <c r="AJ408" s="124"/>
      <c r="AK408" s="54"/>
      <c r="AL408" s="55"/>
      <c r="AM408" s="55"/>
      <c r="AN408" s="55"/>
      <c r="AO408" s="55"/>
      <c r="AP408" s="56"/>
      <c r="AQ408" s="57"/>
      <c r="AR408" s="58"/>
      <c r="AS408" s="58"/>
      <c r="AT408" s="59"/>
    </row>
    <row r="409" spans="2:46" ht="10.5" customHeight="1" x14ac:dyDescent="0.15">
      <c r="B409" s="73" t="s">
        <v>10</v>
      </c>
      <c r="C409" s="38"/>
      <c r="D409" s="38"/>
      <c r="E409" s="38"/>
      <c r="F409" s="38"/>
      <c r="G409" s="131"/>
      <c r="H409" s="132"/>
      <c r="I409" s="132"/>
      <c r="J409" s="132"/>
      <c r="K409" s="132"/>
      <c r="L409" s="132"/>
      <c r="M409" s="133"/>
      <c r="O409" s="118"/>
      <c r="P409" s="119"/>
      <c r="Q409" s="95"/>
      <c r="R409" s="96"/>
      <c r="S409" s="96"/>
      <c r="T409" s="96"/>
      <c r="U409" s="96"/>
      <c r="V409" s="96"/>
      <c r="W409" s="96"/>
      <c r="X409" s="96"/>
      <c r="Y409" s="96"/>
      <c r="Z409" s="96"/>
      <c r="AA409" s="96"/>
      <c r="AB409" s="96"/>
      <c r="AC409" s="100"/>
      <c r="AD409" s="120"/>
      <c r="AE409" s="121"/>
      <c r="AF409" s="105"/>
      <c r="AG409" s="106"/>
      <c r="AH409" s="110"/>
      <c r="AI409" s="123"/>
      <c r="AJ409" s="124"/>
      <c r="AK409" s="51" t="str">
        <f>IF(AC409*AH409=0,"",AC409*AH409)</f>
        <v/>
      </c>
      <c r="AL409" s="52"/>
      <c r="AM409" s="52"/>
      <c r="AN409" s="52"/>
      <c r="AO409" s="52"/>
      <c r="AP409" s="53"/>
      <c r="AQ409" s="57"/>
      <c r="AR409" s="58"/>
      <c r="AS409" s="58"/>
      <c r="AT409" s="59"/>
    </row>
    <row r="410" spans="2:46" ht="10.5" customHeight="1" thickBot="1" x14ac:dyDescent="0.2">
      <c r="B410" s="74"/>
      <c r="C410" s="75"/>
      <c r="D410" s="75"/>
      <c r="E410" s="75"/>
      <c r="F410" s="75"/>
      <c r="G410" s="136"/>
      <c r="H410" s="137"/>
      <c r="I410" s="137"/>
      <c r="J410" s="137"/>
      <c r="K410" s="137"/>
      <c r="L410" s="137"/>
      <c r="M410" s="138"/>
      <c r="O410" s="118"/>
      <c r="P410" s="119"/>
      <c r="Q410" s="95"/>
      <c r="R410" s="96"/>
      <c r="S410" s="96"/>
      <c r="T410" s="96"/>
      <c r="U410" s="96"/>
      <c r="V410" s="96"/>
      <c r="W410" s="96"/>
      <c r="X410" s="96"/>
      <c r="Y410" s="96"/>
      <c r="Z410" s="96"/>
      <c r="AA410" s="96"/>
      <c r="AB410" s="96"/>
      <c r="AC410" s="122"/>
      <c r="AD410" s="120"/>
      <c r="AE410" s="121"/>
      <c r="AF410" s="105"/>
      <c r="AG410" s="106"/>
      <c r="AH410" s="125"/>
      <c r="AI410" s="123"/>
      <c r="AJ410" s="124"/>
      <c r="AK410" s="54"/>
      <c r="AL410" s="55"/>
      <c r="AM410" s="55"/>
      <c r="AN410" s="55"/>
      <c r="AO410" s="55"/>
      <c r="AP410" s="56"/>
      <c r="AQ410" s="57"/>
      <c r="AR410" s="58"/>
      <c r="AS410" s="58"/>
      <c r="AT410" s="59"/>
    </row>
    <row r="411" spans="2:46" ht="10.5" customHeight="1" x14ac:dyDescent="0.15">
      <c r="O411" s="118"/>
      <c r="P411" s="119"/>
      <c r="Q411" s="95"/>
      <c r="R411" s="96"/>
      <c r="S411" s="96"/>
      <c r="T411" s="96"/>
      <c r="U411" s="96"/>
      <c r="V411" s="96"/>
      <c r="W411" s="96"/>
      <c r="X411" s="96"/>
      <c r="Y411" s="96"/>
      <c r="Z411" s="96"/>
      <c r="AA411" s="96"/>
      <c r="AB411" s="96"/>
      <c r="AC411" s="100"/>
      <c r="AD411" s="120"/>
      <c r="AE411" s="121"/>
      <c r="AF411" s="105"/>
      <c r="AG411" s="106"/>
      <c r="AH411" s="110"/>
      <c r="AI411" s="123"/>
      <c r="AJ411" s="124"/>
      <c r="AK411" s="51" t="str">
        <f>IF(AC411*AH411=0,"",AC411*AH411)</f>
        <v/>
      </c>
      <c r="AL411" s="52"/>
      <c r="AM411" s="52"/>
      <c r="AN411" s="52"/>
      <c r="AO411" s="52"/>
      <c r="AP411" s="53"/>
      <c r="AQ411" s="178"/>
      <c r="AR411" s="38"/>
      <c r="AS411" s="38"/>
      <c r="AT411" s="179"/>
    </row>
    <row r="412" spans="2:46" ht="10.5" customHeight="1" x14ac:dyDescent="0.15">
      <c r="O412" s="180"/>
      <c r="P412" s="181"/>
      <c r="Q412" s="182"/>
      <c r="R412" s="183"/>
      <c r="S412" s="183"/>
      <c r="T412" s="183"/>
      <c r="U412" s="183"/>
      <c r="V412" s="183"/>
      <c r="W412" s="183"/>
      <c r="X412" s="183"/>
      <c r="Y412" s="183"/>
      <c r="Z412" s="183"/>
      <c r="AA412" s="183"/>
      <c r="AB412" s="183"/>
      <c r="AC412" s="184"/>
      <c r="AD412" s="185"/>
      <c r="AE412" s="186"/>
      <c r="AF412" s="187"/>
      <c r="AG412" s="188"/>
      <c r="AH412" s="189"/>
      <c r="AI412" s="190"/>
      <c r="AJ412" s="191"/>
      <c r="AK412" s="192"/>
      <c r="AL412" s="193"/>
      <c r="AM412" s="193"/>
      <c r="AN412" s="193"/>
      <c r="AO412" s="193"/>
      <c r="AP412" s="194"/>
      <c r="AQ412" s="43"/>
      <c r="AR412" s="44"/>
      <c r="AS412" s="44"/>
      <c r="AT412" s="47"/>
    </row>
    <row r="413" spans="2:46" ht="10.5" customHeight="1" thickBot="1" x14ac:dyDescent="0.2">
      <c r="O413" s="217" t="s">
        <v>41</v>
      </c>
      <c r="P413" s="218"/>
      <c r="Q413" s="218"/>
      <c r="R413" s="218"/>
      <c r="S413" s="218"/>
      <c r="T413" s="218"/>
      <c r="U413" s="218"/>
      <c r="V413" s="218"/>
      <c r="W413" s="218"/>
      <c r="X413" s="218"/>
      <c r="Y413" s="218"/>
      <c r="Z413" s="218"/>
      <c r="AA413" s="218"/>
      <c r="AB413" s="218"/>
      <c r="AC413" s="218"/>
      <c r="AD413" s="218"/>
      <c r="AE413" s="218"/>
      <c r="AF413" s="218"/>
      <c r="AG413" s="218"/>
      <c r="AH413" s="218"/>
      <c r="AI413" s="218"/>
      <c r="AJ413" s="219"/>
      <c r="AK413" s="172" t="str">
        <f>IF(SUM(AK397:AP412)=0,"",SUM(AK397:AP412))</f>
        <v/>
      </c>
      <c r="AL413" s="223"/>
      <c r="AM413" s="223"/>
      <c r="AN413" s="223"/>
      <c r="AO413" s="223"/>
      <c r="AP413" s="224"/>
      <c r="AQ413" s="225" t="str">
        <f>IFERROR(IF(AK413=0,"",AK413*0.1),"")</f>
        <v/>
      </c>
      <c r="AR413" s="226"/>
      <c r="AS413" s="226"/>
      <c r="AT413" s="227"/>
    </row>
    <row r="414" spans="2:46" ht="10.5" customHeight="1" x14ac:dyDescent="0.15">
      <c r="B414" s="149" t="s">
        <v>25</v>
      </c>
      <c r="C414" s="152" t="s">
        <v>26</v>
      </c>
      <c r="D414" s="153"/>
      <c r="E414" s="153"/>
      <c r="F414" s="154"/>
      <c r="G414" s="158" t="s">
        <v>27</v>
      </c>
      <c r="H414" s="159"/>
      <c r="I414" s="159"/>
      <c r="J414" s="159"/>
      <c r="K414" s="160"/>
      <c r="L414" s="164" t="s">
        <v>28</v>
      </c>
      <c r="M414" s="165"/>
      <c r="O414" s="220"/>
      <c r="P414" s="221"/>
      <c r="Q414" s="221"/>
      <c r="R414" s="221"/>
      <c r="S414" s="221"/>
      <c r="T414" s="221"/>
      <c r="U414" s="221"/>
      <c r="V414" s="221"/>
      <c r="W414" s="221"/>
      <c r="X414" s="221"/>
      <c r="Y414" s="221"/>
      <c r="Z414" s="221"/>
      <c r="AA414" s="221"/>
      <c r="AB414" s="221"/>
      <c r="AC414" s="221"/>
      <c r="AD414" s="221"/>
      <c r="AE414" s="221"/>
      <c r="AF414" s="221"/>
      <c r="AG414" s="221"/>
      <c r="AH414" s="221"/>
      <c r="AI414" s="221"/>
      <c r="AJ414" s="222"/>
      <c r="AK414" s="192"/>
      <c r="AL414" s="193"/>
      <c r="AM414" s="193"/>
      <c r="AN414" s="193"/>
      <c r="AO414" s="193"/>
      <c r="AP414" s="194"/>
      <c r="AQ414" s="228"/>
      <c r="AR414" s="229"/>
      <c r="AS414" s="229"/>
      <c r="AT414" s="230"/>
    </row>
    <row r="415" spans="2:46" ht="10.5" customHeight="1" x14ac:dyDescent="0.15">
      <c r="B415" s="150"/>
      <c r="C415" s="155"/>
      <c r="D415" s="156"/>
      <c r="E415" s="156"/>
      <c r="F415" s="157"/>
      <c r="G415" s="161"/>
      <c r="H415" s="162"/>
      <c r="I415" s="162"/>
      <c r="J415" s="162"/>
      <c r="K415" s="163"/>
      <c r="L415" s="166"/>
      <c r="M415" s="167"/>
      <c r="O415" s="168" t="s">
        <v>82</v>
      </c>
      <c r="P415" s="169"/>
      <c r="Q415" s="169"/>
      <c r="R415" s="169"/>
      <c r="S415" s="169"/>
      <c r="T415" s="169"/>
      <c r="U415" s="169"/>
      <c r="V415" s="169"/>
      <c r="W415" s="169"/>
      <c r="X415" s="169"/>
      <c r="Y415" s="169"/>
      <c r="Z415" s="169"/>
      <c r="AA415" s="169"/>
      <c r="AB415" s="169"/>
      <c r="AC415" s="169"/>
      <c r="AD415" s="169"/>
      <c r="AE415" s="169"/>
      <c r="AF415" s="169"/>
      <c r="AG415" s="169"/>
      <c r="AH415" s="169"/>
      <c r="AI415" s="169"/>
      <c r="AJ415" s="170"/>
      <c r="AK415" s="172" t="str">
        <f>IF(SUM(AK413,AQ413)=0,"",SUM(AK413,AQ413))</f>
        <v/>
      </c>
      <c r="AL415" s="173"/>
      <c r="AM415" s="173"/>
      <c r="AN415" s="173"/>
      <c r="AO415" s="173"/>
      <c r="AP415" s="174"/>
      <c r="AQ415" s="178"/>
      <c r="AR415" s="38"/>
      <c r="AS415" s="38"/>
      <c r="AT415" s="179"/>
    </row>
    <row r="416" spans="2:46" ht="10.5" customHeight="1" thickBot="1" x14ac:dyDescent="0.2">
      <c r="B416" s="150"/>
      <c r="C416" s="195" t="str">
        <f>IF($C$31="","",$C$31)</f>
        <v/>
      </c>
      <c r="D416" s="196"/>
      <c r="E416" s="196"/>
      <c r="F416" s="197"/>
      <c r="G416" s="204" t="s">
        <v>29</v>
      </c>
      <c r="H416" s="205"/>
      <c r="I416" s="205"/>
      <c r="J416" s="205"/>
      <c r="K416" s="206"/>
      <c r="L416" s="207" t="str">
        <f>IF($L$31="","",$L$31)</f>
        <v/>
      </c>
      <c r="M416" s="208"/>
      <c r="O416" s="74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  <c r="AA416" s="75"/>
      <c r="AB416" s="75"/>
      <c r="AC416" s="75"/>
      <c r="AD416" s="75"/>
      <c r="AE416" s="75"/>
      <c r="AF416" s="75"/>
      <c r="AG416" s="75"/>
      <c r="AH416" s="75"/>
      <c r="AI416" s="75"/>
      <c r="AJ416" s="171"/>
      <c r="AK416" s="175"/>
      <c r="AL416" s="176"/>
      <c r="AM416" s="176"/>
      <c r="AN416" s="176"/>
      <c r="AO416" s="176"/>
      <c r="AP416" s="177"/>
      <c r="AQ416" s="178"/>
      <c r="AR416" s="38"/>
      <c r="AS416" s="38"/>
      <c r="AT416" s="179"/>
    </row>
    <row r="417" spans="2:46" ht="10.5" customHeight="1" x14ac:dyDescent="0.15">
      <c r="B417" s="150"/>
      <c r="C417" s="198"/>
      <c r="D417" s="199"/>
      <c r="E417" s="199"/>
      <c r="F417" s="200"/>
      <c r="G417" s="213" t="str">
        <f>IF($G$32="","",$G$32)</f>
        <v/>
      </c>
      <c r="H417" s="214"/>
      <c r="I417" s="214"/>
      <c r="J417" s="214"/>
      <c r="K417" s="215" t="s">
        <v>30</v>
      </c>
      <c r="L417" s="209"/>
      <c r="M417" s="210"/>
      <c r="O417" s="73" t="s">
        <v>33</v>
      </c>
      <c r="P417" s="257" t="s">
        <v>34</v>
      </c>
      <c r="Q417" s="178" t="s">
        <v>42</v>
      </c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258"/>
      <c r="AC417" s="178" t="s">
        <v>35</v>
      </c>
      <c r="AD417" s="38"/>
      <c r="AE417" s="258"/>
      <c r="AF417" s="178" t="s">
        <v>36</v>
      </c>
      <c r="AG417" s="258"/>
      <c r="AH417" s="178" t="s">
        <v>37</v>
      </c>
      <c r="AI417" s="38"/>
      <c r="AJ417" s="258"/>
      <c r="AK417" s="178" t="s">
        <v>38</v>
      </c>
      <c r="AL417" s="38"/>
      <c r="AM417" s="38"/>
      <c r="AN417" s="38"/>
      <c r="AO417" s="38"/>
      <c r="AP417" s="258"/>
      <c r="AQ417" s="57"/>
      <c r="AR417" s="58"/>
      <c r="AS417" s="58"/>
      <c r="AT417" s="59"/>
    </row>
    <row r="418" spans="2:46" ht="10.5" customHeight="1" x14ac:dyDescent="0.15">
      <c r="B418" s="150"/>
      <c r="C418" s="198"/>
      <c r="D418" s="199"/>
      <c r="E418" s="199"/>
      <c r="F418" s="200"/>
      <c r="G418" s="231" t="str">
        <f>IF($G$33="","",$G$33)</f>
        <v/>
      </c>
      <c r="H418" s="232"/>
      <c r="I418" s="232"/>
      <c r="J418" s="232"/>
      <c r="K418" s="215"/>
      <c r="L418" s="209"/>
      <c r="M418" s="210"/>
      <c r="O418" s="85"/>
      <c r="P418" s="87"/>
      <c r="Q418" s="43"/>
      <c r="R418" s="44"/>
      <c r="S418" s="44"/>
      <c r="T418" s="44"/>
      <c r="U418" s="44"/>
      <c r="V418" s="44"/>
      <c r="W418" s="44"/>
      <c r="X418" s="44"/>
      <c r="Y418" s="44"/>
      <c r="Z418" s="44"/>
      <c r="AA418" s="44"/>
      <c r="AB418" s="45"/>
      <c r="AC418" s="43"/>
      <c r="AD418" s="44"/>
      <c r="AE418" s="45"/>
      <c r="AF418" s="43"/>
      <c r="AG418" s="45"/>
      <c r="AH418" s="43"/>
      <c r="AI418" s="44"/>
      <c r="AJ418" s="45"/>
      <c r="AK418" s="43"/>
      <c r="AL418" s="44"/>
      <c r="AM418" s="44"/>
      <c r="AN418" s="44"/>
      <c r="AO418" s="44"/>
      <c r="AP418" s="45"/>
      <c r="AQ418" s="57"/>
      <c r="AR418" s="58"/>
      <c r="AS418" s="58"/>
      <c r="AT418" s="59"/>
    </row>
    <row r="419" spans="2:46" ht="10.5" customHeight="1" x14ac:dyDescent="0.15">
      <c r="B419" s="150"/>
      <c r="C419" s="201"/>
      <c r="D419" s="202"/>
      <c r="E419" s="202"/>
      <c r="F419" s="203"/>
      <c r="G419" s="211"/>
      <c r="H419" s="233"/>
      <c r="I419" s="233"/>
      <c r="J419" s="233"/>
      <c r="K419" s="216"/>
      <c r="L419" s="211"/>
      <c r="M419" s="212"/>
      <c r="O419" s="530"/>
      <c r="P419" s="535"/>
      <c r="Q419" s="79"/>
      <c r="R419" s="71"/>
      <c r="S419" s="71"/>
      <c r="T419" s="71"/>
      <c r="U419" s="71"/>
      <c r="V419" s="71"/>
      <c r="W419" s="71"/>
      <c r="X419" s="71"/>
      <c r="Y419" s="71"/>
      <c r="Z419" s="71"/>
      <c r="AA419" s="71"/>
      <c r="AB419" s="234"/>
      <c r="AC419" s="238"/>
      <c r="AD419" s="239"/>
      <c r="AE419" s="240"/>
      <c r="AF419" s="244"/>
      <c r="AG419" s="245"/>
      <c r="AH419" s="248"/>
      <c r="AI419" s="249"/>
      <c r="AJ419" s="250"/>
      <c r="AK419" s="172" t="str">
        <f>IF(AC419*AH419=0,"",AC419*AH419)</f>
        <v/>
      </c>
      <c r="AL419" s="173"/>
      <c r="AM419" s="173"/>
      <c r="AN419" s="173"/>
      <c r="AO419" s="173"/>
      <c r="AP419" s="174"/>
      <c r="AQ419" s="57"/>
      <c r="AR419" s="58"/>
      <c r="AS419" s="58"/>
      <c r="AT419" s="59"/>
    </row>
    <row r="420" spans="2:46" ht="10.5" customHeight="1" x14ac:dyDescent="0.15">
      <c r="B420" s="150"/>
      <c r="C420" s="293" t="s">
        <v>31</v>
      </c>
      <c r="D420" s="294"/>
      <c r="E420" s="294"/>
      <c r="F420" s="295"/>
      <c r="G420" s="822" t="str">
        <f>IF($G$35="","",$G$35)</f>
        <v/>
      </c>
      <c r="H420" s="823"/>
      <c r="I420" s="823"/>
      <c r="J420" s="823"/>
      <c r="K420" s="823"/>
      <c r="L420" s="823"/>
      <c r="M420" s="824"/>
      <c r="O420" s="531"/>
      <c r="P420" s="536"/>
      <c r="Q420" s="235"/>
      <c r="R420" s="236"/>
      <c r="S420" s="236"/>
      <c r="T420" s="236"/>
      <c r="U420" s="236"/>
      <c r="V420" s="236"/>
      <c r="W420" s="236"/>
      <c r="X420" s="236"/>
      <c r="Y420" s="236"/>
      <c r="Z420" s="236"/>
      <c r="AA420" s="236"/>
      <c r="AB420" s="237"/>
      <c r="AC420" s="241"/>
      <c r="AD420" s="242"/>
      <c r="AE420" s="243"/>
      <c r="AF420" s="246"/>
      <c r="AG420" s="247"/>
      <c r="AH420" s="251"/>
      <c r="AI420" s="252"/>
      <c r="AJ420" s="253"/>
      <c r="AK420" s="254"/>
      <c r="AL420" s="255"/>
      <c r="AM420" s="255"/>
      <c r="AN420" s="255"/>
      <c r="AO420" s="255"/>
      <c r="AP420" s="256"/>
      <c r="AQ420" s="57"/>
      <c r="AR420" s="58"/>
      <c r="AS420" s="58"/>
      <c r="AT420" s="59"/>
    </row>
    <row r="421" spans="2:46" ht="10.5" customHeight="1" x14ac:dyDescent="0.15">
      <c r="B421" s="150"/>
      <c r="C421" s="155"/>
      <c r="D421" s="156"/>
      <c r="E421" s="156"/>
      <c r="F421" s="157"/>
      <c r="G421" s="825"/>
      <c r="H421" s="826"/>
      <c r="I421" s="826"/>
      <c r="J421" s="826"/>
      <c r="K421" s="826"/>
      <c r="L421" s="826"/>
      <c r="M421" s="827"/>
      <c r="O421" s="302"/>
      <c r="P421" s="304"/>
      <c r="Q421" s="306"/>
      <c r="R421" s="307"/>
      <c r="S421" s="307"/>
      <c r="T421" s="307"/>
      <c r="U421" s="307"/>
      <c r="V421" s="307"/>
      <c r="W421" s="307"/>
      <c r="X421" s="307"/>
      <c r="Y421" s="307"/>
      <c r="Z421" s="307"/>
      <c r="AA421" s="307"/>
      <c r="AB421" s="308"/>
      <c r="AC421" s="312"/>
      <c r="AD421" s="313"/>
      <c r="AE421" s="314"/>
      <c r="AF421" s="259"/>
      <c r="AG421" s="260"/>
      <c r="AH421" s="263"/>
      <c r="AI421" s="264"/>
      <c r="AJ421" s="265"/>
      <c r="AK421" s="51" t="str">
        <f>IF(AC421*AH421=0,"",AC421*AH421)</f>
        <v/>
      </c>
      <c r="AL421" s="269"/>
      <c r="AM421" s="269"/>
      <c r="AN421" s="269"/>
      <c r="AO421" s="269"/>
      <c r="AP421" s="270"/>
      <c r="AQ421" s="57"/>
      <c r="AR421" s="58"/>
      <c r="AS421" s="58"/>
      <c r="AT421" s="59"/>
    </row>
    <row r="422" spans="2:46" ht="10.5" customHeight="1" x14ac:dyDescent="0.15">
      <c r="B422" s="150"/>
      <c r="C422" s="274" t="s">
        <v>32</v>
      </c>
      <c r="D422" s="275"/>
      <c r="E422" s="275"/>
      <c r="F422" s="276"/>
      <c r="G422" s="209" t="str">
        <f>IF($G$37="","",$G$37)</f>
        <v/>
      </c>
      <c r="H422" s="283"/>
      <c r="I422" s="283"/>
      <c r="J422" s="283"/>
      <c r="K422" s="283"/>
      <c r="L422" s="283"/>
      <c r="M422" s="210"/>
      <c r="O422" s="303"/>
      <c r="P422" s="305"/>
      <c r="Q422" s="309"/>
      <c r="R422" s="310"/>
      <c r="S422" s="310"/>
      <c r="T422" s="310"/>
      <c r="U422" s="310"/>
      <c r="V422" s="310"/>
      <c r="W422" s="310"/>
      <c r="X422" s="310"/>
      <c r="Y422" s="310"/>
      <c r="Z422" s="310"/>
      <c r="AA422" s="310"/>
      <c r="AB422" s="311"/>
      <c r="AC422" s="315"/>
      <c r="AD422" s="316"/>
      <c r="AE422" s="317"/>
      <c r="AF422" s="261"/>
      <c r="AG422" s="262"/>
      <c r="AH422" s="266"/>
      <c r="AI422" s="267"/>
      <c r="AJ422" s="268"/>
      <c r="AK422" s="271"/>
      <c r="AL422" s="272"/>
      <c r="AM422" s="272"/>
      <c r="AN422" s="272"/>
      <c r="AO422" s="272"/>
      <c r="AP422" s="273"/>
      <c r="AQ422" s="57"/>
      <c r="AR422" s="58"/>
      <c r="AS422" s="58"/>
      <c r="AT422" s="59"/>
    </row>
    <row r="423" spans="2:46" ht="10.5" customHeight="1" x14ac:dyDescent="0.15">
      <c r="B423" s="150"/>
      <c r="C423" s="277"/>
      <c r="D423" s="278"/>
      <c r="E423" s="278"/>
      <c r="F423" s="279"/>
      <c r="G423" s="209"/>
      <c r="H423" s="283"/>
      <c r="I423" s="283"/>
      <c r="J423" s="283"/>
      <c r="K423" s="283"/>
      <c r="L423" s="283"/>
      <c r="M423" s="210"/>
      <c r="O423" s="168" t="s">
        <v>83</v>
      </c>
      <c r="P423" s="169"/>
      <c r="Q423" s="169"/>
      <c r="R423" s="169"/>
      <c r="S423" s="169"/>
      <c r="T423" s="169"/>
      <c r="U423" s="169"/>
      <c r="V423" s="169"/>
      <c r="W423" s="169"/>
      <c r="X423" s="169"/>
      <c r="Y423" s="169"/>
      <c r="Z423" s="169"/>
      <c r="AA423" s="169"/>
      <c r="AB423" s="169"/>
      <c r="AC423" s="169"/>
      <c r="AD423" s="169"/>
      <c r="AE423" s="169"/>
      <c r="AF423" s="169"/>
      <c r="AG423" s="169"/>
      <c r="AH423" s="169"/>
      <c r="AI423" s="169"/>
      <c r="AJ423" s="170"/>
      <c r="AK423" s="172" t="str">
        <f>IF(SUM(AK419:AP422)=0,"",SUM(AK419:AP422))</f>
        <v/>
      </c>
      <c r="AL423" s="173"/>
      <c r="AM423" s="173"/>
      <c r="AN423" s="173"/>
      <c r="AO423" s="173"/>
      <c r="AP423" s="174"/>
      <c r="AQ423" s="57"/>
      <c r="AR423" s="58"/>
      <c r="AS423" s="58"/>
      <c r="AT423" s="59"/>
    </row>
    <row r="424" spans="2:46" ht="10.5" customHeight="1" thickBot="1" x14ac:dyDescent="0.2">
      <c r="B424" s="151"/>
      <c r="C424" s="280"/>
      <c r="D424" s="281"/>
      <c r="E424" s="281"/>
      <c r="F424" s="282"/>
      <c r="G424" s="284"/>
      <c r="H424" s="285"/>
      <c r="I424" s="285"/>
      <c r="J424" s="285"/>
      <c r="K424" s="285"/>
      <c r="L424" s="285"/>
      <c r="M424" s="286"/>
      <c r="O424" s="287"/>
      <c r="P424" s="288"/>
      <c r="Q424" s="288"/>
      <c r="R424" s="288"/>
      <c r="S424" s="288"/>
      <c r="T424" s="288"/>
      <c r="U424" s="288"/>
      <c r="V424" s="288"/>
      <c r="W424" s="288"/>
      <c r="X424" s="288"/>
      <c r="Y424" s="288"/>
      <c r="Z424" s="288"/>
      <c r="AA424" s="288"/>
      <c r="AB424" s="288"/>
      <c r="AC424" s="288"/>
      <c r="AD424" s="288"/>
      <c r="AE424" s="288"/>
      <c r="AF424" s="288"/>
      <c r="AG424" s="288"/>
      <c r="AH424" s="288"/>
      <c r="AI424" s="288"/>
      <c r="AJ424" s="289"/>
      <c r="AK424" s="290"/>
      <c r="AL424" s="291"/>
      <c r="AM424" s="291"/>
      <c r="AN424" s="291"/>
      <c r="AO424" s="291"/>
      <c r="AP424" s="292"/>
      <c r="AQ424" s="57"/>
      <c r="AR424" s="58"/>
      <c r="AS424" s="58"/>
      <c r="AT424" s="59"/>
    </row>
    <row r="425" spans="2:46" ht="10.5" customHeight="1" x14ac:dyDescent="0.15">
      <c r="O425" s="322" t="s">
        <v>43</v>
      </c>
      <c r="P425" s="323"/>
      <c r="Q425" s="323"/>
      <c r="R425" s="323"/>
      <c r="S425" s="323"/>
      <c r="T425" s="323"/>
      <c r="U425" s="323"/>
      <c r="V425" s="323"/>
      <c r="W425" s="323"/>
      <c r="X425" s="323"/>
      <c r="Y425" s="323"/>
      <c r="Z425" s="323"/>
      <c r="AA425" s="323"/>
      <c r="AB425" s="323"/>
      <c r="AC425" s="323"/>
      <c r="AD425" s="323"/>
      <c r="AE425" s="323"/>
      <c r="AF425" s="323"/>
      <c r="AG425" s="323"/>
      <c r="AH425" s="323"/>
      <c r="AI425" s="323"/>
      <c r="AJ425" s="324"/>
      <c r="AK425" s="328" t="str">
        <f>IF(SUM(AK415,AK423)=0,"",SUM(AK415,AK423))</f>
        <v/>
      </c>
      <c r="AL425" s="329"/>
      <c r="AM425" s="329"/>
      <c r="AN425" s="329"/>
      <c r="AO425" s="329"/>
      <c r="AP425" s="330"/>
      <c r="AQ425" s="58"/>
      <c r="AR425" s="58"/>
      <c r="AS425" s="58"/>
      <c r="AT425" s="59"/>
    </row>
    <row r="426" spans="2:46" ht="10.5" customHeight="1" thickBot="1" x14ac:dyDescent="0.2">
      <c r="O426" s="325"/>
      <c r="P426" s="326"/>
      <c r="Q426" s="326"/>
      <c r="R426" s="326"/>
      <c r="S426" s="326"/>
      <c r="T426" s="326"/>
      <c r="U426" s="326"/>
      <c r="V426" s="326"/>
      <c r="W426" s="326"/>
      <c r="X426" s="326"/>
      <c r="Y426" s="326"/>
      <c r="Z426" s="326"/>
      <c r="AA426" s="326"/>
      <c r="AB426" s="326"/>
      <c r="AC426" s="326"/>
      <c r="AD426" s="326"/>
      <c r="AE426" s="326"/>
      <c r="AF426" s="326"/>
      <c r="AG426" s="326"/>
      <c r="AH426" s="326"/>
      <c r="AI426" s="326"/>
      <c r="AJ426" s="327"/>
      <c r="AK426" s="175"/>
      <c r="AL426" s="176"/>
      <c r="AM426" s="176"/>
      <c r="AN426" s="176"/>
      <c r="AO426" s="176"/>
      <c r="AP426" s="177"/>
      <c r="AQ426" s="331"/>
      <c r="AR426" s="331"/>
      <c r="AS426" s="331"/>
      <c r="AT426" s="332"/>
    </row>
    <row r="427" spans="2:46" ht="6.75" customHeight="1" x14ac:dyDescent="0.15"/>
    <row r="428" spans="2:46" ht="10.5" customHeight="1" x14ac:dyDescent="0.15"/>
    <row r="429" spans="2:46" ht="10.5" customHeight="1" x14ac:dyDescent="0.1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P429" s="10"/>
      <c r="Q429" s="10"/>
      <c r="R429" s="10"/>
      <c r="S429" s="10"/>
      <c r="T429" s="10"/>
      <c r="U429" s="10"/>
      <c r="V429" s="10"/>
      <c r="W429" s="333" t="s">
        <v>44</v>
      </c>
      <c r="X429" s="333"/>
      <c r="Y429" s="333"/>
      <c r="Z429" s="333"/>
      <c r="AA429" s="333"/>
      <c r="AB429" s="333"/>
      <c r="AC429" s="333"/>
      <c r="AD429" s="10"/>
      <c r="AE429" s="10"/>
      <c r="AT429" s="10"/>
    </row>
    <row r="430" spans="2:46" ht="10.5" customHeight="1" x14ac:dyDescent="0.15">
      <c r="B430" s="10"/>
      <c r="C430" s="319" t="s">
        <v>45</v>
      </c>
      <c r="D430" s="319"/>
      <c r="E430" s="319"/>
      <c r="F430" s="319"/>
      <c r="G430" s="10"/>
      <c r="H430" s="319" t="s">
        <v>46</v>
      </c>
      <c r="I430" s="319"/>
      <c r="J430" s="319"/>
      <c r="K430" s="319"/>
      <c r="L430" s="32"/>
      <c r="M430" s="32"/>
      <c r="N430" s="32"/>
      <c r="O430" s="32"/>
      <c r="P430" s="10"/>
      <c r="Q430" s="10"/>
      <c r="R430" s="10"/>
      <c r="S430" s="10"/>
      <c r="T430" s="10"/>
      <c r="U430" s="10"/>
      <c r="V430" s="10"/>
      <c r="W430" s="333"/>
      <c r="X430" s="333"/>
      <c r="Y430" s="333"/>
      <c r="Z430" s="333"/>
      <c r="AA430" s="333"/>
      <c r="AB430" s="333"/>
      <c r="AC430" s="333"/>
      <c r="AD430" s="10"/>
      <c r="AE430" s="10"/>
      <c r="AT430" s="10"/>
    </row>
    <row r="431" spans="2:46" ht="10.5" customHeight="1" x14ac:dyDescent="0.15">
      <c r="B431" s="10"/>
      <c r="C431" s="319"/>
      <c r="D431" s="319"/>
      <c r="E431" s="319"/>
      <c r="F431" s="319"/>
      <c r="G431" s="10"/>
      <c r="H431" s="319"/>
      <c r="I431" s="319"/>
      <c r="J431" s="319"/>
      <c r="K431" s="319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320" t="s">
        <v>47</v>
      </c>
      <c r="X431" s="320"/>
      <c r="Y431" s="320"/>
      <c r="Z431" s="320"/>
      <c r="AA431" s="320"/>
      <c r="AB431" s="320"/>
      <c r="AC431" s="320"/>
      <c r="AD431" s="320"/>
      <c r="AE431" s="320"/>
      <c r="AF431" s="320"/>
      <c r="AG431" s="320"/>
      <c r="AH431" s="320"/>
      <c r="AI431" s="320"/>
      <c r="AJ431" s="320"/>
      <c r="AK431" s="320"/>
      <c r="AL431" s="320"/>
      <c r="AM431" s="320"/>
      <c r="AN431" s="320"/>
      <c r="AO431" s="320"/>
      <c r="AP431" s="320"/>
      <c r="AQ431" s="320"/>
      <c r="AR431" s="320"/>
      <c r="AS431" s="320"/>
      <c r="AT431" s="10"/>
    </row>
    <row r="432" spans="2:46" ht="10.5" customHeight="1" x14ac:dyDescent="0.15">
      <c r="B432" s="10"/>
      <c r="L432" s="32"/>
      <c r="M432" s="33"/>
      <c r="N432" s="33"/>
      <c r="O432" s="33"/>
      <c r="P432" s="33"/>
      <c r="Q432" s="33"/>
      <c r="R432" s="13"/>
      <c r="S432" s="32"/>
      <c r="T432" s="32"/>
      <c r="U432" s="32"/>
      <c r="V432"/>
      <c r="W432" s="320"/>
      <c r="X432" s="320"/>
      <c r="Y432" s="320"/>
      <c r="Z432" s="320"/>
      <c r="AA432" s="320"/>
      <c r="AB432" s="320"/>
      <c r="AC432" s="320"/>
      <c r="AD432" s="320"/>
      <c r="AE432" s="320"/>
      <c r="AF432" s="320"/>
      <c r="AG432" s="320"/>
      <c r="AH432" s="320"/>
      <c r="AI432" s="320"/>
      <c r="AJ432" s="320"/>
      <c r="AK432" s="320"/>
      <c r="AL432" s="320"/>
      <c r="AM432" s="320"/>
      <c r="AN432" s="320"/>
      <c r="AO432" s="320"/>
      <c r="AP432" s="320"/>
      <c r="AQ432" s="320"/>
      <c r="AR432" s="320"/>
      <c r="AS432" s="320"/>
      <c r="AT432" s="10"/>
    </row>
    <row r="433" spans="2:46" ht="10.5" customHeight="1" x14ac:dyDescent="0.15">
      <c r="B433" s="10"/>
      <c r="C433" s="318" t="s">
        <v>48</v>
      </c>
      <c r="D433" s="318"/>
      <c r="E433" s="318"/>
      <c r="F433" s="318"/>
      <c r="G433" s="32"/>
      <c r="H433" s="319" t="s">
        <v>49</v>
      </c>
      <c r="I433" s="319"/>
      <c r="J433" s="319"/>
      <c r="K433" s="319"/>
      <c r="L433" s="319"/>
      <c r="M433" s="319"/>
      <c r="N433" s="33"/>
      <c r="O433" s="33"/>
      <c r="P433" s="33"/>
      <c r="Q433" s="14"/>
      <c r="R433" s="13"/>
      <c r="S433" s="32"/>
      <c r="T433" s="32"/>
      <c r="U433" s="32"/>
      <c r="V433"/>
      <c r="W433" s="320" t="s">
        <v>50</v>
      </c>
      <c r="X433" s="320"/>
      <c r="Y433" s="320"/>
      <c r="Z433" s="320"/>
      <c r="AA433" s="320"/>
      <c r="AB433" s="320"/>
      <c r="AC433" s="320"/>
      <c r="AD433" s="320"/>
      <c r="AE433" s="320"/>
      <c r="AF433" s="320"/>
      <c r="AG433" s="320"/>
      <c r="AH433" s="320"/>
      <c r="AI433" s="320"/>
      <c r="AJ433" s="320"/>
      <c r="AK433" s="320"/>
      <c r="AL433" s="320"/>
      <c r="AM433" s="320"/>
      <c r="AN433" s="320"/>
      <c r="AO433" s="320"/>
      <c r="AP433" s="320"/>
      <c r="AQ433" s="320"/>
      <c r="AR433" s="320"/>
      <c r="AS433" s="320"/>
      <c r="AT433" s="10"/>
    </row>
    <row r="434" spans="2:46" ht="10.5" customHeight="1" x14ac:dyDescent="0.15">
      <c r="B434" s="10"/>
      <c r="C434" s="318"/>
      <c r="D434" s="318"/>
      <c r="E434" s="318"/>
      <c r="F434" s="318"/>
      <c r="G434" s="10"/>
      <c r="H434" s="319"/>
      <c r="I434" s="319"/>
      <c r="J434" s="319"/>
      <c r="K434" s="319"/>
      <c r="L434" s="319"/>
      <c r="M434" s="319"/>
      <c r="N434" s="33"/>
      <c r="O434" s="33"/>
      <c r="P434" s="33"/>
      <c r="Q434" s="14"/>
      <c r="R434" s="13"/>
      <c r="S434" s="32"/>
      <c r="T434" s="32"/>
      <c r="U434" s="32"/>
      <c r="V434"/>
      <c r="W434" s="320"/>
      <c r="X434" s="320"/>
      <c r="Y434" s="320"/>
      <c r="Z434" s="320"/>
      <c r="AA434" s="320"/>
      <c r="AB434" s="320"/>
      <c r="AC434" s="320"/>
      <c r="AD434" s="320"/>
      <c r="AE434" s="320"/>
      <c r="AF434" s="320"/>
      <c r="AG434" s="320"/>
      <c r="AH434" s="320"/>
      <c r="AI434" s="320"/>
      <c r="AJ434" s="320"/>
      <c r="AK434" s="320"/>
      <c r="AL434" s="320"/>
      <c r="AM434" s="320"/>
      <c r="AN434" s="320"/>
      <c r="AO434" s="320"/>
      <c r="AP434" s="320"/>
      <c r="AQ434" s="320"/>
      <c r="AR434" s="320"/>
      <c r="AS434" s="320"/>
      <c r="AT434" s="10"/>
    </row>
    <row r="435" spans="2:46" ht="10.5" customHeight="1" x14ac:dyDescent="0.15">
      <c r="B435" s="10"/>
      <c r="G435" s="32"/>
      <c r="K435" s="32"/>
      <c r="L435" s="32"/>
      <c r="M435" s="33"/>
      <c r="N435" s="33"/>
      <c r="O435" s="33"/>
      <c r="P435" s="33"/>
      <c r="Q435" s="14"/>
      <c r="R435" s="13"/>
      <c r="S435" s="32"/>
      <c r="T435" s="32"/>
      <c r="U435" s="32"/>
      <c r="V435"/>
      <c r="W435" s="320"/>
      <c r="X435" s="320"/>
      <c r="Y435" s="320"/>
      <c r="Z435" s="320"/>
      <c r="AA435" s="320"/>
      <c r="AB435" s="320"/>
      <c r="AC435" s="320"/>
      <c r="AD435" s="320"/>
      <c r="AE435" s="320"/>
      <c r="AF435" s="320"/>
      <c r="AG435" s="320"/>
      <c r="AH435" s="320"/>
      <c r="AI435" s="320"/>
      <c r="AJ435" s="320"/>
      <c r="AK435" s="320"/>
      <c r="AL435" s="320"/>
      <c r="AM435" s="320"/>
      <c r="AN435" s="320"/>
      <c r="AO435" s="320"/>
      <c r="AP435" s="320"/>
      <c r="AQ435" s="320"/>
      <c r="AR435" s="320"/>
      <c r="AS435" s="320"/>
      <c r="AT435" s="10"/>
    </row>
    <row r="436" spans="2:46" ht="10.5" customHeight="1" x14ac:dyDescent="0.15">
      <c r="B436" s="10"/>
      <c r="C436" s="319" t="s">
        <v>51</v>
      </c>
      <c r="D436" s="319"/>
      <c r="E436" s="319"/>
      <c r="F436" s="319"/>
      <c r="G436" s="10"/>
      <c r="H436" s="319" t="s">
        <v>52</v>
      </c>
      <c r="I436" s="319"/>
      <c r="J436" s="319"/>
      <c r="K436" s="319"/>
      <c r="L436" s="321" t="s">
        <v>53</v>
      </c>
      <c r="M436" s="321"/>
      <c r="N436" s="321"/>
      <c r="O436" s="321"/>
      <c r="P436" s="321"/>
      <c r="Q436" s="321"/>
      <c r="R436" s="321"/>
      <c r="S436" s="321"/>
      <c r="T436" s="34"/>
      <c r="U436" s="34"/>
      <c r="V436" s="34"/>
      <c r="W436" s="58" t="s">
        <v>54</v>
      </c>
      <c r="X436" s="58"/>
      <c r="Y436" s="58"/>
      <c r="Z436" s="58"/>
      <c r="AA436" s="58"/>
      <c r="AB436" s="58"/>
      <c r="AC436" s="58"/>
      <c r="AD436" s="58"/>
      <c r="AE436" s="58"/>
      <c r="AF436" s="58"/>
      <c r="AG436" s="58"/>
      <c r="AH436" s="58"/>
      <c r="AI436" s="58"/>
      <c r="AJ436" s="58"/>
      <c r="AK436" s="58"/>
      <c r="AL436" s="58"/>
      <c r="AM436" s="58"/>
      <c r="AN436" s="58"/>
      <c r="AO436" s="58"/>
      <c r="AP436" s="58"/>
      <c r="AQ436" s="58"/>
      <c r="AR436" s="58"/>
      <c r="AS436" s="58"/>
      <c r="AT436" s="10"/>
    </row>
    <row r="437" spans="2:46" ht="10.5" customHeight="1" x14ac:dyDescent="0.15">
      <c r="B437" s="10"/>
      <c r="C437" s="319"/>
      <c r="D437" s="319"/>
      <c r="E437" s="319"/>
      <c r="F437" s="319"/>
      <c r="H437" s="319"/>
      <c r="I437" s="319"/>
      <c r="J437" s="319"/>
      <c r="K437" s="319"/>
      <c r="L437" s="321"/>
      <c r="M437" s="321"/>
      <c r="N437" s="321"/>
      <c r="O437" s="321"/>
      <c r="P437" s="321"/>
      <c r="Q437" s="321"/>
      <c r="R437" s="321"/>
      <c r="S437" s="321"/>
      <c r="T437" s="31"/>
      <c r="U437" s="31"/>
      <c r="V437"/>
      <c r="W437" s="58"/>
      <c r="X437" s="58"/>
      <c r="Y437" s="58"/>
      <c r="Z437" s="58"/>
      <c r="AA437" s="58"/>
      <c r="AB437" s="58"/>
      <c r="AC437" s="58"/>
      <c r="AD437" s="58"/>
      <c r="AE437" s="58"/>
      <c r="AF437" s="58"/>
      <c r="AG437" s="58"/>
      <c r="AH437" s="58"/>
      <c r="AI437" s="58"/>
      <c r="AJ437" s="58"/>
      <c r="AK437" s="58"/>
      <c r="AL437" s="58"/>
      <c r="AM437" s="58"/>
      <c r="AN437" s="58"/>
      <c r="AO437" s="58"/>
      <c r="AP437" s="58"/>
      <c r="AQ437" s="58"/>
      <c r="AR437" s="58"/>
      <c r="AS437" s="58"/>
      <c r="AT437" s="10"/>
    </row>
    <row r="438" spans="2:46" ht="10.5" customHeight="1" x14ac:dyDescent="0.15">
      <c r="B438" s="10"/>
      <c r="C438" s="31"/>
      <c r="D438" s="31"/>
      <c r="E438" s="31"/>
      <c r="F438" s="31"/>
      <c r="G438" s="31"/>
      <c r="H438" s="31"/>
      <c r="I438" s="31"/>
      <c r="J438" s="31"/>
      <c r="K438" s="31"/>
      <c r="L438" s="321"/>
      <c r="M438" s="321"/>
      <c r="N438" s="321"/>
      <c r="O438" s="321"/>
      <c r="P438" s="321"/>
      <c r="Q438" s="321"/>
      <c r="R438" s="321"/>
      <c r="S438" s="321"/>
      <c r="T438" s="31"/>
      <c r="U438" s="31"/>
      <c r="V438"/>
      <c r="W438" s="58" t="s">
        <v>55</v>
      </c>
      <c r="X438" s="58"/>
      <c r="Y438" s="58"/>
      <c r="Z438" s="58"/>
      <c r="AA438" s="58"/>
      <c r="AB438" s="58"/>
      <c r="AC438" s="58"/>
      <c r="AD438" s="58"/>
      <c r="AE438" s="58"/>
      <c r="AF438" s="58"/>
      <c r="AG438" s="58"/>
      <c r="AH438" s="58"/>
      <c r="AI438" s="58"/>
      <c r="AJ438" s="58"/>
      <c r="AK438" s="58"/>
      <c r="AL438" s="58"/>
      <c r="AM438" s="58"/>
      <c r="AN438" s="58"/>
      <c r="AO438" s="58"/>
      <c r="AP438" s="58"/>
      <c r="AQ438" s="58"/>
      <c r="AR438" s="58"/>
      <c r="AS438" s="58"/>
      <c r="AT438" s="10"/>
    </row>
    <row r="439" spans="2:46" ht="10.5" customHeight="1" x14ac:dyDescent="0.15">
      <c r="B439" s="10"/>
      <c r="W439" s="58"/>
      <c r="X439" s="58"/>
      <c r="Y439" s="58"/>
      <c r="Z439" s="58"/>
      <c r="AA439" s="58"/>
      <c r="AB439" s="58"/>
      <c r="AC439" s="58"/>
      <c r="AD439" s="58"/>
      <c r="AE439" s="58"/>
      <c r="AF439" s="58"/>
      <c r="AG439" s="58"/>
      <c r="AH439" s="58"/>
      <c r="AI439" s="58"/>
      <c r="AJ439" s="58"/>
      <c r="AK439" s="58"/>
      <c r="AL439" s="58"/>
      <c r="AM439" s="58"/>
      <c r="AN439" s="58"/>
      <c r="AO439" s="58"/>
      <c r="AP439" s="58"/>
      <c r="AQ439" s="58"/>
      <c r="AR439" s="58"/>
      <c r="AS439" s="58"/>
      <c r="AT439" s="10"/>
    </row>
    <row r="440" spans="2:46" ht="10.5" customHeight="1" x14ac:dyDescent="0.15">
      <c r="B440" s="10"/>
      <c r="AT440" s="10"/>
    </row>
    <row r="441" spans="2:46" ht="10.5" customHeight="1" x14ac:dyDescent="0.15">
      <c r="B441" s="60" t="s">
        <v>0</v>
      </c>
      <c r="C441" s="60"/>
      <c r="D441" s="60"/>
      <c r="E441" s="60"/>
      <c r="F441" s="60"/>
      <c r="G441" s="60"/>
      <c r="H441" s="60"/>
      <c r="I441" s="60"/>
      <c r="J441" s="60"/>
      <c r="N441" s="62" t="s">
        <v>11</v>
      </c>
      <c r="O441" s="63"/>
      <c r="P441" s="63"/>
      <c r="Q441" s="64"/>
      <c r="U441" s="68" t="s">
        <v>12</v>
      </c>
      <c r="V441" s="68"/>
      <c r="W441" s="68"/>
      <c r="X441" s="68"/>
      <c r="Y441" s="68"/>
      <c r="Z441" s="68"/>
      <c r="AA441" s="68"/>
      <c r="AC441" s="5"/>
    </row>
    <row r="442" spans="2:46" ht="10.5" customHeight="1" x14ac:dyDescent="0.15">
      <c r="B442" s="60"/>
      <c r="C442" s="60"/>
      <c r="D442" s="60"/>
      <c r="E442" s="60"/>
      <c r="F442" s="60"/>
      <c r="G442" s="60"/>
      <c r="H442" s="60"/>
      <c r="I442" s="60"/>
      <c r="J442" s="60"/>
      <c r="K442" s="69" t="s">
        <v>1</v>
      </c>
      <c r="L442" s="69"/>
      <c r="N442" s="65"/>
      <c r="O442" s="66"/>
      <c r="P442" s="66"/>
      <c r="Q442" s="67"/>
      <c r="S442" s="6"/>
      <c r="T442" s="6"/>
      <c r="U442" s="68"/>
      <c r="V442" s="68"/>
      <c r="W442" s="68"/>
      <c r="X442" s="68"/>
      <c r="Y442" s="68"/>
      <c r="Z442" s="68"/>
      <c r="AA442" s="68"/>
      <c r="AB442" s="7"/>
      <c r="AC442" s="5"/>
      <c r="AD442" s="48" t="s">
        <v>13</v>
      </c>
      <c r="AE442" s="48"/>
      <c r="AF442" s="48"/>
      <c r="AG442" s="71" t="str">
        <f>IF($AG$2="","",$AG$2)</f>
        <v/>
      </c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9"/>
    </row>
    <row r="443" spans="2:46" ht="10.5" customHeight="1" thickBot="1" x14ac:dyDescent="0.2">
      <c r="B443" s="61"/>
      <c r="C443" s="61"/>
      <c r="D443" s="61"/>
      <c r="E443" s="61"/>
      <c r="F443" s="61"/>
      <c r="G443" s="61"/>
      <c r="H443" s="61"/>
      <c r="I443" s="61"/>
      <c r="J443" s="61"/>
      <c r="K443" s="70"/>
      <c r="L443" s="70"/>
      <c r="S443" s="6"/>
      <c r="T443" s="6"/>
      <c r="U443" s="68"/>
      <c r="V443" s="68"/>
      <c r="W443" s="68"/>
      <c r="X443" s="68"/>
      <c r="Y443" s="68"/>
      <c r="Z443" s="68"/>
      <c r="AA443" s="68"/>
      <c r="AD443" s="48"/>
      <c r="AE443" s="48"/>
      <c r="AF443" s="48"/>
      <c r="AG443" s="236"/>
      <c r="AH443" s="236"/>
      <c r="AI443" s="236"/>
      <c r="AJ443" s="236"/>
      <c r="AK443" s="236"/>
      <c r="AL443" s="236"/>
      <c r="AM443" s="236"/>
      <c r="AN443" s="236"/>
      <c r="AO443" s="236"/>
      <c r="AP443" s="236"/>
      <c r="AQ443" s="236"/>
      <c r="AR443" s="9"/>
    </row>
    <row r="444" spans="2:46" ht="10.5" customHeight="1" x14ac:dyDescent="0.15">
      <c r="B444" s="41" t="s">
        <v>2</v>
      </c>
      <c r="C444" s="41"/>
      <c r="D444" s="41"/>
      <c r="E444" s="41"/>
      <c r="F444" s="41"/>
      <c r="G444" s="41"/>
      <c r="H444" s="41"/>
      <c r="I444" s="41"/>
      <c r="AD444" s="48" t="s">
        <v>14</v>
      </c>
      <c r="AE444" s="48"/>
      <c r="AF444" s="48"/>
      <c r="AG444" s="71" t="str">
        <f>IF($AG$4="","",$AG$4)</f>
        <v/>
      </c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88" t="s">
        <v>15</v>
      </c>
      <c r="AS444" s="88"/>
    </row>
    <row r="445" spans="2:46" ht="10.5" customHeight="1" x14ac:dyDescent="0.15">
      <c r="B445" s="38"/>
      <c r="C445" s="38"/>
      <c r="D445" s="38"/>
      <c r="E445" s="38"/>
      <c r="F445" s="38"/>
      <c r="G445" s="38"/>
      <c r="H445" s="38"/>
      <c r="I445" s="38"/>
      <c r="S445" s="10" t="s">
        <v>16</v>
      </c>
      <c r="AD445" s="48"/>
      <c r="AE445" s="48"/>
      <c r="AF445" s="48"/>
      <c r="AG445" s="236"/>
      <c r="AH445" s="236"/>
      <c r="AI445" s="236"/>
      <c r="AJ445" s="236"/>
      <c r="AK445" s="236"/>
      <c r="AL445" s="236"/>
      <c r="AM445" s="236"/>
      <c r="AN445" s="236"/>
      <c r="AO445" s="236"/>
      <c r="AP445" s="236"/>
      <c r="AQ445" s="236"/>
      <c r="AR445" s="88"/>
      <c r="AS445" s="88"/>
    </row>
    <row r="446" spans="2:46" ht="10.5" customHeight="1" thickBot="1" x14ac:dyDescent="0.2">
      <c r="P446" s="38" t="s">
        <v>17</v>
      </c>
      <c r="Q446" s="38"/>
      <c r="R446" s="38"/>
      <c r="S446" s="354" t="str">
        <f>IF($S$6="","",$S$6)</f>
        <v/>
      </c>
      <c r="T446" s="354"/>
      <c r="U446" s="38" t="s">
        <v>18</v>
      </c>
      <c r="V446" s="354" t="str">
        <f>IF($V$6="","",$V$6)</f>
        <v/>
      </c>
      <c r="W446" s="354"/>
      <c r="X446" s="38" t="s">
        <v>19</v>
      </c>
      <c r="Y446" s="354" t="str">
        <f>IF($Y$6="","",$Y$6)</f>
        <v/>
      </c>
      <c r="Z446" s="354"/>
      <c r="AA446" s="38" t="s">
        <v>20</v>
      </c>
      <c r="AD446" s="48" t="s">
        <v>21</v>
      </c>
      <c r="AE446" s="48"/>
      <c r="AF446" s="48"/>
      <c r="AG446" s="533" t="str">
        <f>IF($AG$6="","",$AG$6)</f>
        <v/>
      </c>
      <c r="AH446" s="533"/>
      <c r="AI446" s="533"/>
      <c r="AJ446" s="533"/>
      <c r="AK446" s="533"/>
      <c r="AL446" s="533"/>
      <c r="AM446" s="50" t="s">
        <v>22</v>
      </c>
      <c r="AN446" s="50"/>
      <c r="AO446" s="50"/>
      <c r="AP446" s="50"/>
      <c r="AQ446" s="50"/>
      <c r="AR446" s="50"/>
      <c r="AS446" s="11"/>
      <c r="AT446" s="11"/>
    </row>
    <row r="447" spans="2:46" ht="10.5" customHeight="1" x14ac:dyDescent="0.15">
      <c r="B447" s="72" t="s">
        <v>3</v>
      </c>
      <c r="C447" s="41"/>
      <c r="D447" s="41"/>
      <c r="E447" s="76"/>
      <c r="F447" s="77"/>
      <c r="G447" s="77"/>
      <c r="H447" s="77"/>
      <c r="I447" s="77"/>
      <c r="J447" s="77"/>
      <c r="K447" s="77"/>
      <c r="L447" s="77"/>
      <c r="M447" s="78"/>
      <c r="P447" s="38"/>
      <c r="Q447" s="38"/>
      <c r="R447" s="38"/>
      <c r="S447" s="354"/>
      <c r="T447" s="354"/>
      <c r="U447" s="38"/>
      <c r="V447" s="354"/>
      <c r="W447" s="354"/>
      <c r="X447" s="38"/>
      <c r="Y447" s="354"/>
      <c r="Z447" s="354"/>
      <c r="AA447" s="38"/>
      <c r="AD447" s="48"/>
      <c r="AE447" s="48"/>
      <c r="AF447" s="48"/>
      <c r="AG447" s="534"/>
      <c r="AH447" s="534"/>
      <c r="AI447" s="534"/>
      <c r="AJ447" s="534"/>
      <c r="AK447" s="534"/>
      <c r="AL447" s="534"/>
      <c r="AM447" s="50"/>
      <c r="AN447" s="50"/>
      <c r="AO447" s="50"/>
      <c r="AP447" s="50"/>
      <c r="AQ447" s="50"/>
      <c r="AR447" s="50"/>
      <c r="AS447" s="11"/>
      <c r="AT447" s="11"/>
    </row>
    <row r="448" spans="2:46" ht="10.5" customHeight="1" x14ac:dyDescent="0.15">
      <c r="B448" s="73"/>
      <c r="C448" s="38"/>
      <c r="D448" s="38"/>
      <c r="E448" s="79"/>
      <c r="F448" s="71"/>
      <c r="G448" s="71"/>
      <c r="H448" s="71"/>
      <c r="I448" s="71"/>
      <c r="J448" s="71"/>
      <c r="K448" s="71"/>
      <c r="L448" s="71"/>
      <c r="M448" s="80"/>
      <c r="AE448" s="2" t="s">
        <v>23</v>
      </c>
      <c r="AG448" s="529" t="str">
        <f>IF($AG$8="","",$AG$8)</f>
        <v/>
      </c>
      <c r="AH448" s="529"/>
      <c r="AI448" s="529"/>
      <c r="AJ448" s="529"/>
      <c r="AK448" s="529"/>
      <c r="AL448" s="2" t="s">
        <v>24</v>
      </c>
      <c r="AN448" s="529" t="str">
        <f>IF($AN$8="","",$AN$8)</f>
        <v/>
      </c>
      <c r="AO448" s="529"/>
      <c r="AP448" s="529"/>
      <c r="AQ448" s="529"/>
      <c r="AR448" s="529"/>
    </row>
    <row r="449" spans="2:46" ht="10.5" customHeight="1" thickBot="1" x14ac:dyDescent="0.2">
      <c r="B449" s="73"/>
      <c r="C449" s="38"/>
      <c r="D449" s="38"/>
      <c r="E449" s="79"/>
      <c r="F449" s="71"/>
      <c r="G449" s="71"/>
      <c r="H449" s="71"/>
      <c r="I449" s="71"/>
      <c r="J449" s="71"/>
      <c r="K449" s="71"/>
      <c r="L449" s="71"/>
      <c r="M449" s="80"/>
    </row>
    <row r="450" spans="2:46" ht="10.5" customHeight="1" thickBot="1" x14ac:dyDescent="0.2">
      <c r="B450" s="74"/>
      <c r="C450" s="75"/>
      <c r="D450" s="75"/>
      <c r="E450" s="81"/>
      <c r="F450" s="82"/>
      <c r="G450" s="82"/>
      <c r="H450" s="82"/>
      <c r="I450" s="82"/>
      <c r="J450" s="82"/>
      <c r="K450" s="82"/>
      <c r="L450" s="82"/>
      <c r="M450" s="83"/>
      <c r="O450" s="72" t="s">
        <v>33</v>
      </c>
      <c r="P450" s="86" t="s">
        <v>34</v>
      </c>
      <c r="Q450" s="40" t="s">
        <v>80</v>
      </c>
      <c r="R450" s="41"/>
      <c r="S450" s="41"/>
      <c r="T450" s="41"/>
      <c r="U450" s="41"/>
      <c r="V450" s="41"/>
      <c r="W450" s="41"/>
      <c r="X450" s="41"/>
      <c r="Y450" s="41"/>
      <c r="Z450" s="41"/>
      <c r="AA450" s="41"/>
      <c r="AB450" s="42"/>
      <c r="AC450" s="40" t="s">
        <v>35</v>
      </c>
      <c r="AD450" s="41"/>
      <c r="AE450" s="42"/>
      <c r="AF450" s="40" t="s">
        <v>36</v>
      </c>
      <c r="AG450" s="42"/>
      <c r="AH450" s="40" t="s">
        <v>37</v>
      </c>
      <c r="AI450" s="41"/>
      <c r="AJ450" s="42"/>
      <c r="AK450" s="40" t="s">
        <v>38</v>
      </c>
      <c r="AL450" s="41"/>
      <c r="AM450" s="41"/>
      <c r="AN450" s="41"/>
      <c r="AO450" s="41"/>
      <c r="AP450" s="42"/>
      <c r="AQ450" s="40" t="s">
        <v>39</v>
      </c>
      <c r="AR450" s="41"/>
      <c r="AS450" s="41"/>
      <c r="AT450" s="46"/>
    </row>
    <row r="451" spans="2:46" ht="10.5" customHeight="1" x14ac:dyDescent="0.15">
      <c r="O451" s="85"/>
      <c r="P451" s="87"/>
      <c r="Q451" s="43"/>
      <c r="R451" s="44"/>
      <c r="S451" s="44"/>
      <c r="T451" s="44"/>
      <c r="U451" s="44"/>
      <c r="V451" s="44"/>
      <c r="W451" s="44"/>
      <c r="X451" s="44"/>
      <c r="Y451" s="44"/>
      <c r="Z451" s="44"/>
      <c r="AA451" s="44"/>
      <c r="AB451" s="45"/>
      <c r="AC451" s="43"/>
      <c r="AD451" s="44"/>
      <c r="AE451" s="45"/>
      <c r="AF451" s="43"/>
      <c r="AG451" s="45"/>
      <c r="AH451" s="43"/>
      <c r="AI451" s="44"/>
      <c r="AJ451" s="45"/>
      <c r="AK451" s="43"/>
      <c r="AL451" s="44"/>
      <c r="AM451" s="44"/>
      <c r="AN451" s="44"/>
      <c r="AO451" s="44"/>
      <c r="AP451" s="45"/>
      <c r="AQ451" s="43"/>
      <c r="AR451" s="44"/>
      <c r="AS451" s="44"/>
      <c r="AT451" s="47"/>
    </row>
    <row r="452" spans="2:46" ht="10.5" customHeight="1" x14ac:dyDescent="0.15">
      <c r="O452" s="530"/>
      <c r="P452" s="532"/>
      <c r="Q452" s="93"/>
      <c r="R452" s="94"/>
      <c r="S452" s="94"/>
      <c r="T452" s="94"/>
      <c r="U452" s="94"/>
      <c r="V452" s="94"/>
      <c r="W452" s="94"/>
      <c r="X452" s="94"/>
      <c r="Y452" s="94"/>
      <c r="Z452" s="94"/>
      <c r="AA452" s="94"/>
      <c r="AB452" s="94"/>
      <c r="AC452" s="97"/>
      <c r="AD452" s="98"/>
      <c r="AE452" s="99"/>
      <c r="AF452" s="103"/>
      <c r="AG452" s="104"/>
      <c r="AH452" s="107"/>
      <c r="AI452" s="108"/>
      <c r="AJ452" s="109"/>
      <c r="AK452" s="328" t="str">
        <f>IF(AC452*AH452=0,"",AC452*AH452)</f>
        <v/>
      </c>
      <c r="AL452" s="329"/>
      <c r="AM452" s="329"/>
      <c r="AN452" s="329"/>
      <c r="AO452" s="329"/>
      <c r="AP452" s="330"/>
      <c r="AQ452" s="57"/>
      <c r="AR452" s="58"/>
      <c r="AS452" s="58"/>
      <c r="AT452" s="59"/>
    </row>
    <row r="453" spans="2:46" ht="10.5" customHeight="1" thickBot="1" x14ac:dyDescent="0.2">
      <c r="B453" s="35" t="s">
        <v>4</v>
      </c>
      <c r="O453" s="531"/>
      <c r="P453" s="119"/>
      <c r="Q453" s="95"/>
      <c r="R453" s="96"/>
      <c r="S453" s="96"/>
      <c r="T453" s="96"/>
      <c r="U453" s="96"/>
      <c r="V453" s="96"/>
      <c r="W453" s="96"/>
      <c r="X453" s="96"/>
      <c r="Y453" s="96"/>
      <c r="Z453" s="96"/>
      <c r="AA453" s="96"/>
      <c r="AB453" s="96"/>
      <c r="AC453" s="100"/>
      <c r="AD453" s="101"/>
      <c r="AE453" s="102"/>
      <c r="AF453" s="105"/>
      <c r="AG453" s="106"/>
      <c r="AH453" s="110"/>
      <c r="AI453" s="111"/>
      <c r="AJ453" s="112"/>
      <c r="AK453" s="254"/>
      <c r="AL453" s="255"/>
      <c r="AM453" s="255"/>
      <c r="AN453" s="255"/>
      <c r="AO453" s="255"/>
      <c r="AP453" s="256"/>
      <c r="AQ453" s="57"/>
      <c r="AR453" s="58"/>
      <c r="AS453" s="58"/>
      <c r="AT453" s="59"/>
    </row>
    <row r="454" spans="2:46" ht="10.5" customHeight="1" x14ac:dyDescent="0.15">
      <c r="B454" s="126" t="s">
        <v>5</v>
      </c>
      <c r="C454" s="127"/>
      <c r="D454" s="127"/>
      <c r="E454" s="127"/>
      <c r="F454" s="127"/>
      <c r="G454" s="128"/>
      <c r="H454" s="129"/>
      <c r="I454" s="129"/>
      <c r="J454" s="129"/>
      <c r="K454" s="129"/>
      <c r="L454" s="129"/>
      <c r="M454" s="130"/>
      <c r="O454" s="118"/>
      <c r="P454" s="119"/>
      <c r="Q454" s="95"/>
      <c r="R454" s="96"/>
      <c r="S454" s="96"/>
      <c r="T454" s="96"/>
      <c r="U454" s="96"/>
      <c r="V454" s="96"/>
      <c r="W454" s="96"/>
      <c r="X454" s="96"/>
      <c r="Y454" s="96"/>
      <c r="Z454" s="96"/>
      <c r="AA454" s="96"/>
      <c r="AB454" s="96"/>
      <c r="AC454" s="100"/>
      <c r="AD454" s="120"/>
      <c r="AE454" s="121"/>
      <c r="AF454" s="105"/>
      <c r="AG454" s="106"/>
      <c r="AH454" s="110"/>
      <c r="AI454" s="123"/>
      <c r="AJ454" s="124"/>
      <c r="AK454" s="51" t="str">
        <f>IF(AC454*AH454=0,"",AC454*AH454)</f>
        <v/>
      </c>
      <c r="AL454" s="52"/>
      <c r="AM454" s="52"/>
      <c r="AN454" s="52"/>
      <c r="AO454" s="52"/>
      <c r="AP454" s="53"/>
      <c r="AQ454" s="57"/>
      <c r="AR454" s="58"/>
      <c r="AS454" s="58"/>
      <c r="AT454" s="59"/>
    </row>
    <row r="455" spans="2:46" ht="10.5" customHeight="1" x14ac:dyDescent="0.15">
      <c r="B455" s="113"/>
      <c r="C455" s="114"/>
      <c r="D455" s="114"/>
      <c r="E455" s="114"/>
      <c r="F455" s="114"/>
      <c r="G455" s="115"/>
      <c r="H455" s="116"/>
      <c r="I455" s="116"/>
      <c r="J455" s="116"/>
      <c r="K455" s="116"/>
      <c r="L455" s="116"/>
      <c r="M455" s="117"/>
      <c r="O455" s="118"/>
      <c r="P455" s="119"/>
      <c r="Q455" s="95"/>
      <c r="R455" s="96"/>
      <c r="S455" s="96"/>
      <c r="T455" s="96"/>
      <c r="U455" s="96"/>
      <c r="V455" s="96"/>
      <c r="W455" s="96"/>
      <c r="X455" s="96"/>
      <c r="Y455" s="96"/>
      <c r="Z455" s="96"/>
      <c r="AA455" s="96"/>
      <c r="AB455" s="96"/>
      <c r="AC455" s="122"/>
      <c r="AD455" s="120"/>
      <c r="AE455" s="121"/>
      <c r="AF455" s="105"/>
      <c r="AG455" s="106"/>
      <c r="AH455" s="125"/>
      <c r="AI455" s="123"/>
      <c r="AJ455" s="124"/>
      <c r="AK455" s="54"/>
      <c r="AL455" s="55"/>
      <c r="AM455" s="55"/>
      <c r="AN455" s="55"/>
      <c r="AO455" s="55"/>
      <c r="AP455" s="56"/>
      <c r="AQ455" s="57"/>
      <c r="AR455" s="58"/>
      <c r="AS455" s="58"/>
      <c r="AT455" s="59"/>
    </row>
    <row r="456" spans="2:46" ht="10.5" customHeight="1" x14ac:dyDescent="0.15">
      <c r="B456" s="113" t="s">
        <v>6</v>
      </c>
      <c r="C456" s="114"/>
      <c r="D456" s="114"/>
      <c r="E456" s="114"/>
      <c r="F456" s="114"/>
      <c r="G456" s="115"/>
      <c r="H456" s="116"/>
      <c r="I456" s="116"/>
      <c r="J456" s="116"/>
      <c r="K456" s="116"/>
      <c r="L456" s="116"/>
      <c r="M456" s="117"/>
      <c r="O456" s="118"/>
      <c r="P456" s="119"/>
      <c r="Q456" s="95"/>
      <c r="R456" s="96"/>
      <c r="S456" s="96"/>
      <c r="T456" s="96"/>
      <c r="U456" s="96"/>
      <c r="V456" s="96"/>
      <c r="W456" s="96"/>
      <c r="X456" s="96"/>
      <c r="Y456" s="96"/>
      <c r="Z456" s="96"/>
      <c r="AA456" s="96"/>
      <c r="AB456" s="96"/>
      <c r="AC456" s="100"/>
      <c r="AD456" s="120"/>
      <c r="AE456" s="121"/>
      <c r="AF456" s="105"/>
      <c r="AG456" s="106"/>
      <c r="AH456" s="110"/>
      <c r="AI456" s="123"/>
      <c r="AJ456" s="124"/>
      <c r="AK456" s="51" t="str">
        <f>IF(AC456*AH456=0,"",AC456*AH456)</f>
        <v/>
      </c>
      <c r="AL456" s="52"/>
      <c r="AM456" s="52"/>
      <c r="AN456" s="52"/>
      <c r="AO456" s="52"/>
      <c r="AP456" s="53"/>
      <c r="AQ456" s="57"/>
      <c r="AR456" s="58"/>
      <c r="AS456" s="58"/>
      <c r="AT456" s="59"/>
    </row>
    <row r="457" spans="2:46" ht="10.5" customHeight="1" x14ac:dyDescent="0.15">
      <c r="B457" s="113"/>
      <c r="C457" s="114"/>
      <c r="D457" s="114"/>
      <c r="E457" s="114"/>
      <c r="F457" s="114"/>
      <c r="G457" s="115"/>
      <c r="H457" s="116"/>
      <c r="I457" s="116"/>
      <c r="J457" s="116"/>
      <c r="K457" s="116"/>
      <c r="L457" s="116"/>
      <c r="M457" s="117"/>
      <c r="O457" s="118"/>
      <c r="P457" s="119"/>
      <c r="Q457" s="95"/>
      <c r="R457" s="96"/>
      <c r="S457" s="96"/>
      <c r="T457" s="96"/>
      <c r="U457" s="96"/>
      <c r="V457" s="96"/>
      <c r="W457" s="96"/>
      <c r="X457" s="96"/>
      <c r="Y457" s="96"/>
      <c r="Z457" s="96"/>
      <c r="AA457" s="96"/>
      <c r="AB457" s="96"/>
      <c r="AC457" s="122"/>
      <c r="AD457" s="120"/>
      <c r="AE457" s="121"/>
      <c r="AF457" s="105"/>
      <c r="AG457" s="106"/>
      <c r="AH457" s="125"/>
      <c r="AI457" s="123"/>
      <c r="AJ457" s="124"/>
      <c r="AK457" s="54"/>
      <c r="AL457" s="55"/>
      <c r="AM457" s="55"/>
      <c r="AN457" s="55"/>
      <c r="AO457" s="55"/>
      <c r="AP457" s="56"/>
      <c r="AQ457" s="57"/>
      <c r="AR457" s="58"/>
      <c r="AS457" s="58"/>
      <c r="AT457" s="59"/>
    </row>
    <row r="458" spans="2:46" ht="10.5" customHeight="1" x14ac:dyDescent="0.15">
      <c r="B458" s="113" t="s">
        <v>7</v>
      </c>
      <c r="C458" s="114"/>
      <c r="D458" s="114"/>
      <c r="E458" s="114"/>
      <c r="F458" s="114"/>
      <c r="G458" s="115"/>
      <c r="H458" s="116"/>
      <c r="I458" s="116"/>
      <c r="J458" s="116"/>
      <c r="K458" s="116"/>
      <c r="L458" s="116"/>
      <c r="M458" s="117"/>
      <c r="O458" s="118"/>
      <c r="P458" s="119"/>
      <c r="Q458" s="95"/>
      <c r="R458" s="96"/>
      <c r="S458" s="96"/>
      <c r="T458" s="96"/>
      <c r="U458" s="96"/>
      <c r="V458" s="96"/>
      <c r="W458" s="96"/>
      <c r="X458" s="96"/>
      <c r="Y458" s="96"/>
      <c r="Z458" s="96"/>
      <c r="AA458" s="96"/>
      <c r="AB458" s="96"/>
      <c r="AC458" s="100"/>
      <c r="AD458" s="120"/>
      <c r="AE458" s="121"/>
      <c r="AF458" s="105"/>
      <c r="AG458" s="106"/>
      <c r="AH458" s="110"/>
      <c r="AI458" s="123"/>
      <c r="AJ458" s="124"/>
      <c r="AK458" s="51" t="str">
        <f>IF(AC458*AH458=0,"",AC458*AH458)</f>
        <v/>
      </c>
      <c r="AL458" s="52"/>
      <c r="AM458" s="52"/>
      <c r="AN458" s="52"/>
      <c r="AO458" s="52"/>
      <c r="AP458" s="53"/>
      <c r="AQ458" s="57"/>
      <c r="AR458" s="58"/>
      <c r="AS458" s="58"/>
      <c r="AT458" s="59"/>
    </row>
    <row r="459" spans="2:46" ht="10.5" customHeight="1" x14ac:dyDescent="0.15">
      <c r="B459" s="113"/>
      <c r="C459" s="114"/>
      <c r="D459" s="114"/>
      <c r="E459" s="114"/>
      <c r="F459" s="114"/>
      <c r="G459" s="115"/>
      <c r="H459" s="116"/>
      <c r="I459" s="116"/>
      <c r="J459" s="116"/>
      <c r="K459" s="116"/>
      <c r="L459" s="116"/>
      <c r="M459" s="117"/>
      <c r="O459" s="118"/>
      <c r="P459" s="119"/>
      <c r="Q459" s="95"/>
      <c r="R459" s="96"/>
      <c r="S459" s="96"/>
      <c r="T459" s="96"/>
      <c r="U459" s="96"/>
      <c r="V459" s="96"/>
      <c r="W459" s="96"/>
      <c r="X459" s="96"/>
      <c r="Y459" s="96"/>
      <c r="Z459" s="96"/>
      <c r="AA459" s="96"/>
      <c r="AB459" s="96"/>
      <c r="AC459" s="122"/>
      <c r="AD459" s="120"/>
      <c r="AE459" s="121"/>
      <c r="AF459" s="105"/>
      <c r="AG459" s="106"/>
      <c r="AH459" s="125"/>
      <c r="AI459" s="123"/>
      <c r="AJ459" s="124"/>
      <c r="AK459" s="54"/>
      <c r="AL459" s="55"/>
      <c r="AM459" s="55"/>
      <c r="AN459" s="55"/>
      <c r="AO459" s="55"/>
      <c r="AP459" s="56"/>
      <c r="AQ459" s="57"/>
      <c r="AR459" s="58"/>
      <c r="AS459" s="58"/>
      <c r="AT459" s="59"/>
    </row>
    <row r="460" spans="2:46" ht="10.5" customHeight="1" x14ac:dyDescent="0.15">
      <c r="B460" s="73" t="s">
        <v>8</v>
      </c>
      <c r="C460" s="38"/>
      <c r="D460" s="38"/>
      <c r="E460" s="38"/>
      <c r="F460" s="38"/>
      <c r="G460" s="131"/>
      <c r="H460" s="132"/>
      <c r="I460" s="132"/>
      <c r="J460" s="132"/>
      <c r="K460" s="132"/>
      <c r="L460" s="132"/>
      <c r="M460" s="133"/>
      <c r="O460" s="118"/>
      <c r="P460" s="119"/>
      <c r="Q460" s="134"/>
      <c r="R460" s="135"/>
      <c r="S460" s="135"/>
      <c r="T460" s="135"/>
      <c r="U460" s="135"/>
      <c r="V460" s="135"/>
      <c r="W460" s="135"/>
      <c r="X460" s="135"/>
      <c r="Y460" s="135"/>
      <c r="Z460" s="135"/>
      <c r="AA460" s="135"/>
      <c r="AB460" s="135"/>
      <c r="AC460" s="100"/>
      <c r="AD460" s="120"/>
      <c r="AE460" s="121"/>
      <c r="AF460" s="105"/>
      <c r="AG460" s="106"/>
      <c r="AH460" s="110"/>
      <c r="AI460" s="123"/>
      <c r="AJ460" s="124"/>
      <c r="AK460" s="51" t="str">
        <f>IF(AC460*AH460=0,"",AC460*AH460)</f>
        <v/>
      </c>
      <c r="AL460" s="52"/>
      <c r="AM460" s="52"/>
      <c r="AN460" s="52"/>
      <c r="AO460" s="52"/>
      <c r="AP460" s="53"/>
      <c r="AQ460" s="57"/>
      <c r="AR460" s="58"/>
      <c r="AS460" s="58"/>
      <c r="AT460" s="59"/>
    </row>
    <row r="461" spans="2:46" ht="10.5" customHeight="1" thickBot="1" x14ac:dyDescent="0.2">
      <c r="B461" s="73"/>
      <c r="C461" s="38"/>
      <c r="D461" s="38"/>
      <c r="E461" s="38"/>
      <c r="F461" s="38"/>
      <c r="G461" s="131"/>
      <c r="H461" s="132"/>
      <c r="I461" s="132"/>
      <c r="J461" s="132"/>
      <c r="K461" s="132"/>
      <c r="L461" s="132"/>
      <c r="M461" s="133"/>
      <c r="O461" s="118"/>
      <c r="P461" s="119"/>
      <c r="Q461" s="134"/>
      <c r="R461" s="135"/>
      <c r="S461" s="135"/>
      <c r="T461" s="135"/>
      <c r="U461" s="135"/>
      <c r="V461" s="135"/>
      <c r="W461" s="135"/>
      <c r="X461" s="135"/>
      <c r="Y461" s="135"/>
      <c r="Z461" s="135"/>
      <c r="AA461" s="135"/>
      <c r="AB461" s="135"/>
      <c r="AC461" s="122"/>
      <c r="AD461" s="120"/>
      <c r="AE461" s="121"/>
      <c r="AF461" s="105"/>
      <c r="AG461" s="106"/>
      <c r="AH461" s="125"/>
      <c r="AI461" s="123"/>
      <c r="AJ461" s="124"/>
      <c r="AK461" s="54"/>
      <c r="AL461" s="55"/>
      <c r="AM461" s="55"/>
      <c r="AN461" s="55"/>
      <c r="AO461" s="55"/>
      <c r="AP461" s="56"/>
      <c r="AQ461" s="57"/>
      <c r="AR461" s="58"/>
      <c r="AS461" s="58"/>
      <c r="AT461" s="59"/>
    </row>
    <row r="462" spans="2:46" ht="10.5" customHeight="1" x14ac:dyDescent="0.15">
      <c r="B462" s="139" t="s">
        <v>9</v>
      </c>
      <c r="C462" s="140"/>
      <c r="D462" s="140"/>
      <c r="E462" s="140"/>
      <c r="F462" s="140"/>
      <c r="G462" s="143" t="str">
        <f>AK480</f>
        <v/>
      </c>
      <c r="H462" s="144"/>
      <c r="I462" s="144"/>
      <c r="J462" s="144"/>
      <c r="K462" s="144"/>
      <c r="L462" s="144"/>
      <c r="M462" s="145"/>
      <c r="O462" s="118"/>
      <c r="P462" s="119"/>
      <c r="Q462" s="95"/>
      <c r="R462" s="96"/>
      <c r="S462" s="96"/>
      <c r="T462" s="96"/>
      <c r="U462" s="96"/>
      <c r="V462" s="96"/>
      <c r="W462" s="96"/>
      <c r="X462" s="96"/>
      <c r="Y462" s="96"/>
      <c r="Z462" s="96"/>
      <c r="AA462" s="96"/>
      <c r="AB462" s="96"/>
      <c r="AC462" s="100"/>
      <c r="AD462" s="120"/>
      <c r="AE462" s="121"/>
      <c r="AF462" s="105"/>
      <c r="AG462" s="106"/>
      <c r="AH462" s="110"/>
      <c r="AI462" s="123"/>
      <c r="AJ462" s="124"/>
      <c r="AK462" s="51" t="str">
        <f>IF(AC462*AH462=0,"",AC462*AH462)</f>
        <v/>
      </c>
      <c r="AL462" s="52"/>
      <c r="AM462" s="52"/>
      <c r="AN462" s="52"/>
      <c r="AO462" s="52"/>
      <c r="AP462" s="53"/>
      <c r="AQ462" s="57"/>
      <c r="AR462" s="58"/>
      <c r="AS462" s="58"/>
      <c r="AT462" s="59"/>
    </row>
    <row r="463" spans="2:46" ht="10.5" customHeight="1" thickBot="1" x14ac:dyDescent="0.2">
      <c r="B463" s="141"/>
      <c r="C463" s="142"/>
      <c r="D463" s="142"/>
      <c r="E463" s="142"/>
      <c r="F463" s="142"/>
      <c r="G463" s="146"/>
      <c r="H463" s="147"/>
      <c r="I463" s="147"/>
      <c r="J463" s="147"/>
      <c r="K463" s="147"/>
      <c r="L463" s="147"/>
      <c r="M463" s="148"/>
      <c r="O463" s="118"/>
      <c r="P463" s="119"/>
      <c r="Q463" s="95"/>
      <c r="R463" s="96"/>
      <c r="S463" s="96"/>
      <c r="T463" s="96"/>
      <c r="U463" s="96"/>
      <c r="V463" s="96"/>
      <c r="W463" s="96"/>
      <c r="X463" s="96"/>
      <c r="Y463" s="96"/>
      <c r="Z463" s="96"/>
      <c r="AA463" s="96"/>
      <c r="AB463" s="96"/>
      <c r="AC463" s="122"/>
      <c r="AD463" s="120"/>
      <c r="AE463" s="121"/>
      <c r="AF463" s="105"/>
      <c r="AG463" s="106"/>
      <c r="AH463" s="125"/>
      <c r="AI463" s="123"/>
      <c r="AJ463" s="124"/>
      <c r="AK463" s="54"/>
      <c r="AL463" s="55"/>
      <c r="AM463" s="55"/>
      <c r="AN463" s="55"/>
      <c r="AO463" s="55"/>
      <c r="AP463" s="56"/>
      <c r="AQ463" s="57"/>
      <c r="AR463" s="58"/>
      <c r="AS463" s="58"/>
      <c r="AT463" s="59"/>
    </row>
    <row r="464" spans="2:46" ht="10.5" customHeight="1" x14ac:dyDescent="0.15">
      <c r="B464" s="73" t="s">
        <v>10</v>
      </c>
      <c r="C464" s="38"/>
      <c r="D464" s="38"/>
      <c r="E464" s="38"/>
      <c r="F464" s="38"/>
      <c r="G464" s="131"/>
      <c r="H464" s="132"/>
      <c r="I464" s="132"/>
      <c r="J464" s="132"/>
      <c r="K464" s="132"/>
      <c r="L464" s="132"/>
      <c r="M464" s="133"/>
      <c r="O464" s="118"/>
      <c r="P464" s="119"/>
      <c r="Q464" s="95"/>
      <c r="R464" s="96"/>
      <c r="S464" s="96"/>
      <c r="T464" s="96"/>
      <c r="U464" s="96"/>
      <c r="V464" s="96"/>
      <c r="W464" s="96"/>
      <c r="X464" s="96"/>
      <c r="Y464" s="96"/>
      <c r="Z464" s="96"/>
      <c r="AA464" s="96"/>
      <c r="AB464" s="96"/>
      <c r="AC464" s="100"/>
      <c r="AD464" s="120"/>
      <c r="AE464" s="121"/>
      <c r="AF464" s="105"/>
      <c r="AG464" s="106"/>
      <c r="AH464" s="110"/>
      <c r="AI464" s="123"/>
      <c r="AJ464" s="124"/>
      <c r="AK464" s="51" t="str">
        <f>IF(AC464*AH464=0,"",AC464*AH464)</f>
        <v/>
      </c>
      <c r="AL464" s="52"/>
      <c r="AM464" s="52"/>
      <c r="AN464" s="52"/>
      <c r="AO464" s="52"/>
      <c r="AP464" s="53"/>
      <c r="AQ464" s="57"/>
      <c r="AR464" s="58"/>
      <c r="AS464" s="58"/>
      <c r="AT464" s="59"/>
    </row>
    <row r="465" spans="2:46" ht="10.5" customHeight="1" thickBot="1" x14ac:dyDescent="0.2">
      <c r="B465" s="74"/>
      <c r="C465" s="75"/>
      <c r="D465" s="75"/>
      <c r="E465" s="75"/>
      <c r="F465" s="75"/>
      <c r="G465" s="136"/>
      <c r="H465" s="137"/>
      <c r="I465" s="137"/>
      <c r="J465" s="137"/>
      <c r="K465" s="137"/>
      <c r="L465" s="137"/>
      <c r="M465" s="138"/>
      <c r="O465" s="118"/>
      <c r="P465" s="119"/>
      <c r="Q465" s="95"/>
      <c r="R465" s="96"/>
      <c r="S465" s="96"/>
      <c r="T465" s="96"/>
      <c r="U465" s="96"/>
      <c r="V465" s="96"/>
      <c r="W465" s="96"/>
      <c r="X465" s="96"/>
      <c r="Y465" s="96"/>
      <c r="Z465" s="96"/>
      <c r="AA465" s="96"/>
      <c r="AB465" s="96"/>
      <c r="AC465" s="122"/>
      <c r="AD465" s="120"/>
      <c r="AE465" s="121"/>
      <c r="AF465" s="105"/>
      <c r="AG465" s="106"/>
      <c r="AH465" s="125"/>
      <c r="AI465" s="123"/>
      <c r="AJ465" s="124"/>
      <c r="AK465" s="54"/>
      <c r="AL465" s="55"/>
      <c r="AM465" s="55"/>
      <c r="AN465" s="55"/>
      <c r="AO465" s="55"/>
      <c r="AP465" s="56"/>
      <c r="AQ465" s="57"/>
      <c r="AR465" s="58"/>
      <c r="AS465" s="58"/>
      <c r="AT465" s="59"/>
    </row>
    <row r="466" spans="2:46" ht="10.5" customHeight="1" x14ac:dyDescent="0.15">
      <c r="O466" s="118"/>
      <c r="P466" s="119"/>
      <c r="Q466" s="95"/>
      <c r="R466" s="96"/>
      <c r="S466" s="96"/>
      <c r="T466" s="96"/>
      <c r="U466" s="96"/>
      <c r="V466" s="96"/>
      <c r="W466" s="96"/>
      <c r="X466" s="96"/>
      <c r="Y466" s="96"/>
      <c r="Z466" s="96"/>
      <c r="AA466" s="96"/>
      <c r="AB466" s="96"/>
      <c r="AC466" s="100"/>
      <c r="AD466" s="120"/>
      <c r="AE466" s="121"/>
      <c r="AF466" s="105"/>
      <c r="AG466" s="106"/>
      <c r="AH466" s="110"/>
      <c r="AI466" s="123"/>
      <c r="AJ466" s="124"/>
      <c r="AK466" s="51" t="str">
        <f>IF(AC466*AH466=0,"",AC466*AH466)</f>
        <v/>
      </c>
      <c r="AL466" s="52"/>
      <c r="AM466" s="52"/>
      <c r="AN466" s="52"/>
      <c r="AO466" s="52"/>
      <c r="AP466" s="53"/>
      <c r="AQ466" s="178"/>
      <c r="AR466" s="38"/>
      <c r="AS466" s="38"/>
      <c r="AT466" s="179"/>
    </row>
    <row r="467" spans="2:46" ht="10.5" customHeight="1" x14ac:dyDescent="0.15">
      <c r="O467" s="180"/>
      <c r="P467" s="181"/>
      <c r="Q467" s="182"/>
      <c r="R467" s="183"/>
      <c r="S467" s="183"/>
      <c r="T467" s="183"/>
      <c r="U467" s="183"/>
      <c r="V467" s="183"/>
      <c r="W467" s="183"/>
      <c r="X467" s="183"/>
      <c r="Y467" s="183"/>
      <c r="Z467" s="183"/>
      <c r="AA467" s="183"/>
      <c r="AB467" s="183"/>
      <c r="AC467" s="184"/>
      <c r="AD467" s="185"/>
      <c r="AE467" s="186"/>
      <c r="AF467" s="187"/>
      <c r="AG467" s="188"/>
      <c r="AH467" s="189"/>
      <c r="AI467" s="190"/>
      <c r="AJ467" s="191"/>
      <c r="AK467" s="192"/>
      <c r="AL467" s="193"/>
      <c r="AM467" s="193"/>
      <c r="AN467" s="193"/>
      <c r="AO467" s="193"/>
      <c r="AP467" s="194"/>
      <c r="AQ467" s="43"/>
      <c r="AR467" s="44"/>
      <c r="AS467" s="44"/>
      <c r="AT467" s="47"/>
    </row>
    <row r="468" spans="2:46" ht="10.5" customHeight="1" thickBot="1" x14ac:dyDescent="0.2">
      <c r="O468" s="217" t="s">
        <v>41</v>
      </c>
      <c r="P468" s="218"/>
      <c r="Q468" s="218"/>
      <c r="R468" s="218"/>
      <c r="S468" s="218"/>
      <c r="T468" s="218"/>
      <c r="U468" s="218"/>
      <c r="V468" s="218"/>
      <c r="W468" s="218"/>
      <c r="X468" s="218"/>
      <c r="Y468" s="218"/>
      <c r="Z468" s="218"/>
      <c r="AA468" s="218"/>
      <c r="AB468" s="218"/>
      <c r="AC468" s="218"/>
      <c r="AD468" s="218"/>
      <c r="AE468" s="218"/>
      <c r="AF468" s="218"/>
      <c r="AG468" s="218"/>
      <c r="AH468" s="218"/>
      <c r="AI468" s="218"/>
      <c r="AJ468" s="219"/>
      <c r="AK468" s="172" t="str">
        <f>IF(SUM(AK452:AP467)=0,"",SUM(AK452:AP467))</f>
        <v/>
      </c>
      <c r="AL468" s="223"/>
      <c r="AM468" s="223"/>
      <c r="AN468" s="223"/>
      <c r="AO468" s="223"/>
      <c r="AP468" s="224"/>
      <c r="AQ468" s="225" t="str">
        <f>IFERROR(IF(AK468=0,"",AK468*0.1),"")</f>
        <v/>
      </c>
      <c r="AR468" s="226"/>
      <c r="AS468" s="226"/>
      <c r="AT468" s="227"/>
    </row>
    <row r="469" spans="2:46" ht="10.5" customHeight="1" x14ac:dyDescent="0.15">
      <c r="B469" s="149" t="s">
        <v>25</v>
      </c>
      <c r="C469" s="152" t="s">
        <v>26</v>
      </c>
      <c r="D469" s="153"/>
      <c r="E469" s="153"/>
      <c r="F469" s="154"/>
      <c r="G469" s="158" t="s">
        <v>27</v>
      </c>
      <c r="H469" s="159"/>
      <c r="I469" s="159"/>
      <c r="J469" s="159"/>
      <c r="K469" s="160"/>
      <c r="L469" s="164" t="s">
        <v>28</v>
      </c>
      <c r="M469" s="165"/>
      <c r="O469" s="220"/>
      <c r="P469" s="221"/>
      <c r="Q469" s="221"/>
      <c r="R469" s="221"/>
      <c r="S469" s="221"/>
      <c r="T469" s="221"/>
      <c r="U469" s="221"/>
      <c r="V469" s="221"/>
      <c r="W469" s="221"/>
      <c r="X469" s="221"/>
      <c r="Y469" s="221"/>
      <c r="Z469" s="221"/>
      <c r="AA469" s="221"/>
      <c r="AB469" s="221"/>
      <c r="AC469" s="221"/>
      <c r="AD469" s="221"/>
      <c r="AE469" s="221"/>
      <c r="AF469" s="221"/>
      <c r="AG469" s="221"/>
      <c r="AH469" s="221"/>
      <c r="AI469" s="221"/>
      <c r="AJ469" s="222"/>
      <c r="AK469" s="192"/>
      <c r="AL469" s="193"/>
      <c r="AM469" s="193"/>
      <c r="AN469" s="193"/>
      <c r="AO469" s="193"/>
      <c r="AP469" s="194"/>
      <c r="AQ469" s="228"/>
      <c r="AR469" s="229"/>
      <c r="AS469" s="229"/>
      <c r="AT469" s="230"/>
    </row>
    <row r="470" spans="2:46" ht="10.5" customHeight="1" x14ac:dyDescent="0.15">
      <c r="B470" s="150"/>
      <c r="C470" s="155"/>
      <c r="D470" s="156"/>
      <c r="E470" s="156"/>
      <c r="F470" s="157"/>
      <c r="G470" s="161"/>
      <c r="H470" s="162"/>
      <c r="I470" s="162"/>
      <c r="J470" s="162"/>
      <c r="K470" s="163"/>
      <c r="L470" s="166"/>
      <c r="M470" s="167"/>
      <c r="O470" s="168" t="s">
        <v>82</v>
      </c>
      <c r="P470" s="169"/>
      <c r="Q470" s="169"/>
      <c r="R470" s="169"/>
      <c r="S470" s="169"/>
      <c r="T470" s="169"/>
      <c r="U470" s="169"/>
      <c r="V470" s="169"/>
      <c r="W470" s="169"/>
      <c r="X470" s="169"/>
      <c r="Y470" s="169"/>
      <c r="Z470" s="169"/>
      <c r="AA470" s="169"/>
      <c r="AB470" s="169"/>
      <c r="AC470" s="169"/>
      <c r="AD470" s="169"/>
      <c r="AE470" s="169"/>
      <c r="AF470" s="169"/>
      <c r="AG470" s="169"/>
      <c r="AH470" s="169"/>
      <c r="AI470" s="169"/>
      <c r="AJ470" s="170"/>
      <c r="AK470" s="172" t="str">
        <f>IF(SUM(AK468,AQ468)=0,"",SUM(AK468,AQ468))</f>
        <v/>
      </c>
      <c r="AL470" s="173"/>
      <c r="AM470" s="173"/>
      <c r="AN470" s="173"/>
      <c r="AO470" s="173"/>
      <c r="AP470" s="174"/>
      <c r="AQ470" s="178"/>
      <c r="AR470" s="38"/>
      <c r="AS470" s="38"/>
      <c r="AT470" s="179"/>
    </row>
    <row r="471" spans="2:46" ht="10.5" customHeight="1" thickBot="1" x14ac:dyDescent="0.2">
      <c r="B471" s="150"/>
      <c r="C471" s="195" t="str">
        <f>IF($C$31="","",$C$31)</f>
        <v/>
      </c>
      <c r="D471" s="196"/>
      <c r="E471" s="196"/>
      <c r="F471" s="197"/>
      <c r="G471" s="204" t="s">
        <v>29</v>
      </c>
      <c r="H471" s="205"/>
      <c r="I471" s="205"/>
      <c r="J471" s="205"/>
      <c r="K471" s="206"/>
      <c r="L471" s="207" t="str">
        <f>IF($L$31="","",$L$31)</f>
        <v/>
      </c>
      <c r="M471" s="208"/>
      <c r="O471" s="74"/>
      <c r="P471" s="75"/>
      <c r="Q471" s="75"/>
      <c r="R471" s="75"/>
      <c r="S471" s="75"/>
      <c r="T471" s="75"/>
      <c r="U471" s="75"/>
      <c r="V471" s="75"/>
      <c r="W471" s="75"/>
      <c r="X471" s="75"/>
      <c r="Y471" s="75"/>
      <c r="Z471" s="75"/>
      <c r="AA471" s="75"/>
      <c r="AB471" s="75"/>
      <c r="AC471" s="75"/>
      <c r="AD471" s="75"/>
      <c r="AE471" s="75"/>
      <c r="AF471" s="75"/>
      <c r="AG471" s="75"/>
      <c r="AH471" s="75"/>
      <c r="AI471" s="75"/>
      <c r="AJ471" s="171"/>
      <c r="AK471" s="175"/>
      <c r="AL471" s="176"/>
      <c r="AM471" s="176"/>
      <c r="AN471" s="176"/>
      <c r="AO471" s="176"/>
      <c r="AP471" s="177"/>
      <c r="AQ471" s="178"/>
      <c r="AR471" s="38"/>
      <c r="AS471" s="38"/>
      <c r="AT471" s="179"/>
    </row>
    <row r="472" spans="2:46" ht="10.5" customHeight="1" x14ac:dyDescent="0.15">
      <c r="B472" s="150"/>
      <c r="C472" s="198"/>
      <c r="D472" s="199"/>
      <c r="E472" s="199"/>
      <c r="F472" s="200"/>
      <c r="G472" s="213" t="str">
        <f>IF($G$32="","",$G$32)</f>
        <v/>
      </c>
      <c r="H472" s="214"/>
      <c r="I472" s="214"/>
      <c r="J472" s="214"/>
      <c r="K472" s="215" t="s">
        <v>30</v>
      </c>
      <c r="L472" s="209"/>
      <c r="M472" s="210"/>
      <c r="O472" s="73" t="s">
        <v>33</v>
      </c>
      <c r="P472" s="257" t="s">
        <v>34</v>
      </c>
      <c r="Q472" s="178" t="s">
        <v>42</v>
      </c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258"/>
      <c r="AC472" s="178" t="s">
        <v>35</v>
      </c>
      <c r="AD472" s="38"/>
      <c r="AE472" s="258"/>
      <c r="AF472" s="178" t="s">
        <v>36</v>
      </c>
      <c r="AG472" s="258"/>
      <c r="AH472" s="178" t="s">
        <v>37</v>
      </c>
      <c r="AI472" s="38"/>
      <c r="AJ472" s="258"/>
      <c r="AK472" s="178" t="s">
        <v>38</v>
      </c>
      <c r="AL472" s="38"/>
      <c r="AM472" s="38"/>
      <c r="AN472" s="38"/>
      <c r="AO472" s="38"/>
      <c r="AP472" s="258"/>
      <c r="AQ472" s="57"/>
      <c r="AR472" s="58"/>
      <c r="AS472" s="58"/>
      <c r="AT472" s="59"/>
    </row>
    <row r="473" spans="2:46" ht="10.5" customHeight="1" x14ac:dyDescent="0.15">
      <c r="B473" s="150"/>
      <c r="C473" s="198"/>
      <c r="D473" s="199"/>
      <c r="E473" s="199"/>
      <c r="F473" s="200"/>
      <c r="G473" s="231" t="str">
        <f>IF($G$33="","",$G$33)</f>
        <v/>
      </c>
      <c r="H473" s="232"/>
      <c r="I473" s="232"/>
      <c r="J473" s="232"/>
      <c r="K473" s="215"/>
      <c r="L473" s="209"/>
      <c r="M473" s="210"/>
      <c r="O473" s="85"/>
      <c r="P473" s="87"/>
      <c r="Q473" s="43"/>
      <c r="R473" s="44"/>
      <c r="S473" s="44"/>
      <c r="T473" s="44"/>
      <c r="U473" s="44"/>
      <c r="V473" s="44"/>
      <c r="W473" s="44"/>
      <c r="X473" s="44"/>
      <c r="Y473" s="44"/>
      <c r="Z473" s="44"/>
      <c r="AA473" s="44"/>
      <c r="AB473" s="45"/>
      <c r="AC473" s="43"/>
      <c r="AD473" s="44"/>
      <c r="AE473" s="45"/>
      <c r="AF473" s="43"/>
      <c r="AG473" s="45"/>
      <c r="AH473" s="43"/>
      <c r="AI473" s="44"/>
      <c r="AJ473" s="45"/>
      <c r="AK473" s="43"/>
      <c r="AL473" s="44"/>
      <c r="AM473" s="44"/>
      <c r="AN473" s="44"/>
      <c r="AO473" s="44"/>
      <c r="AP473" s="45"/>
      <c r="AQ473" s="57"/>
      <c r="AR473" s="58"/>
      <c r="AS473" s="58"/>
      <c r="AT473" s="59"/>
    </row>
    <row r="474" spans="2:46" ht="10.5" customHeight="1" x14ac:dyDescent="0.15">
      <c r="B474" s="150"/>
      <c r="C474" s="201"/>
      <c r="D474" s="202"/>
      <c r="E474" s="202"/>
      <c r="F474" s="203"/>
      <c r="G474" s="211"/>
      <c r="H474" s="233"/>
      <c r="I474" s="233"/>
      <c r="J474" s="233"/>
      <c r="K474" s="216"/>
      <c r="L474" s="211"/>
      <c r="M474" s="212"/>
      <c r="O474" s="530"/>
      <c r="P474" s="535"/>
      <c r="Q474" s="79"/>
      <c r="R474" s="71"/>
      <c r="S474" s="71"/>
      <c r="T474" s="71"/>
      <c r="U474" s="71"/>
      <c r="V474" s="71"/>
      <c r="W474" s="71"/>
      <c r="X474" s="71"/>
      <c r="Y474" s="71"/>
      <c r="Z474" s="71"/>
      <c r="AA474" s="71"/>
      <c r="AB474" s="234"/>
      <c r="AC474" s="238"/>
      <c r="AD474" s="239"/>
      <c r="AE474" s="240"/>
      <c r="AF474" s="244"/>
      <c r="AG474" s="245"/>
      <c r="AH474" s="248"/>
      <c r="AI474" s="249"/>
      <c r="AJ474" s="250"/>
      <c r="AK474" s="172" t="str">
        <f>IF(AC474*AH474=0,"",AC474*AH474)</f>
        <v/>
      </c>
      <c r="AL474" s="173"/>
      <c r="AM474" s="173"/>
      <c r="AN474" s="173"/>
      <c r="AO474" s="173"/>
      <c r="AP474" s="174"/>
      <c r="AQ474" s="57"/>
      <c r="AR474" s="58"/>
      <c r="AS474" s="58"/>
      <c r="AT474" s="59"/>
    </row>
    <row r="475" spans="2:46" ht="10.5" customHeight="1" x14ac:dyDescent="0.15">
      <c r="B475" s="150"/>
      <c r="C475" s="293" t="s">
        <v>31</v>
      </c>
      <c r="D475" s="294"/>
      <c r="E475" s="294"/>
      <c r="F475" s="295"/>
      <c r="G475" s="822" t="str">
        <f>IF($G$35="","",$G$35)</f>
        <v/>
      </c>
      <c r="H475" s="823"/>
      <c r="I475" s="823"/>
      <c r="J475" s="823"/>
      <c r="K475" s="823"/>
      <c r="L475" s="823"/>
      <c r="M475" s="824"/>
      <c r="O475" s="531"/>
      <c r="P475" s="536"/>
      <c r="Q475" s="235"/>
      <c r="R475" s="236"/>
      <c r="S475" s="236"/>
      <c r="T475" s="236"/>
      <c r="U475" s="236"/>
      <c r="V475" s="236"/>
      <c r="W475" s="236"/>
      <c r="X475" s="236"/>
      <c r="Y475" s="236"/>
      <c r="Z475" s="236"/>
      <c r="AA475" s="236"/>
      <c r="AB475" s="237"/>
      <c r="AC475" s="241"/>
      <c r="AD475" s="242"/>
      <c r="AE475" s="243"/>
      <c r="AF475" s="246"/>
      <c r="AG475" s="247"/>
      <c r="AH475" s="251"/>
      <c r="AI475" s="252"/>
      <c r="AJ475" s="253"/>
      <c r="AK475" s="254"/>
      <c r="AL475" s="255"/>
      <c r="AM475" s="255"/>
      <c r="AN475" s="255"/>
      <c r="AO475" s="255"/>
      <c r="AP475" s="256"/>
      <c r="AQ475" s="57"/>
      <c r="AR475" s="58"/>
      <c r="AS475" s="58"/>
      <c r="AT475" s="59"/>
    </row>
    <row r="476" spans="2:46" ht="10.5" customHeight="1" x14ac:dyDescent="0.15">
      <c r="B476" s="150"/>
      <c r="C476" s="155"/>
      <c r="D476" s="156"/>
      <c r="E476" s="156"/>
      <c r="F476" s="157"/>
      <c r="G476" s="825"/>
      <c r="H476" s="826"/>
      <c r="I476" s="826"/>
      <c r="J476" s="826"/>
      <c r="K476" s="826"/>
      <c r="L476" s="826"/>
      <c r="M476" s="827"/>
      <c r="O476" s="302"/>
      <c r="P476" s="304"/>
      <c r="Q476" s="306"/>
      <c r="R476" s="307"/>
      <c r="S476" s="307"/>
      <c r="T476" s="307"/>
      <c r="U476" s="307"/>
      <c r="V476" s="307"/>
      <c r="W476" s="307"/>
      <c r="X476" s="307"/>
      <c r="Y476" s="307"/>
      <c r="Z476" s="307"/>
      <c r="AA476" s="307"/>
      <c r="AB476" s="308"/>
      <c r="AC476" s="312"/>
      <c r="AD476" s="313"/>
      <c r="AE476" s="314"/>
      <c r="AF476" s="259"/>
      <c r="AG476" s="260"/>
      <c r="AH476" s="263"/>
      <c r="AI476" s="264"/>
      <c r="AJ476" s="265"/>
      <c r="AK476" s="51" t="str">
        <f>IF(AC476*AH476=0,"",AC476*AH476)</f>
        <v/>
      </c>
      <c r="AL476" s="269"/>
      <c r="AM476" s="269"/>
      <c r="AN476" s="269"/>
      <c r="AO476" s="269"/>
      <c r="AP476" s="270"/>
      <c r="AQ476" s="57"/>
      <c r="AR476" s="58"/>
      <c r="AS476" s="58"/>
      <c r="AT476" s="59"/>
    </row>
    <row r="477" spans="2:46" ht="10.5" customHeight="1" x14ac:dyDescent="0.15">
      <c r="B477" s="150"/>
      <c r="C477" s="274" t="s">
        <v>32</v>
      </c>
      <c r="D477" s="275"/>
      <c r="E477" s="275"/>
      <c r="F477" s="276"/>
      <c r="G477" s="209" t="str">
        <f>IF($G$37="","",$G$37)</f>
        <v/>
      </c>
      <c r="H477" s="283"/>
      <c r="I477" s="283"/>
      <c r="J477" s="283"/>
      <c r="K477" s="283"/>
      <c r="L477" s="283"/>
      <c r="M477" s="210"/>
      <c r="O477" s="303"/>
      <c r="P477" s="305"/>
      <c r="Q477" s="309"/>
      <c r="R477" s="310"/>
      <c r="S477" s="310"/>
      <c r="T477" s="310"/>
      <c r="U477" s="310"/>
      <c r="V477" s="310"/>
      <c r="W477" s="310"/>
      <c r="X477" s="310"/>
      <c r="Y477" s="310"/>
      <c r="Z477" s="310"/>
      <c r="AA477" s="310"/>
      <c r="AB477" s="311"/>
      <c r="AC477" s="315"/>
      <c r="AD477" s="316"/>
      <c r="AE477" s="317"/>
      <c r="AF477" s="261"/>
      <c r="AG477" s="262"/>
      <c r="AH477" s="266"/>
      <c r="AI477" s="267"/>
      <c r="AJ477" s="268"/>
      <c r="AK477" s="271"/>
      <c r="AL477" s="272"/>
      <c r="AM477" s="272"/>
      <c r="AN477" s="272"/>
      <c r="AO477" s="272"/>
      <c r="AP477" s="273"/>
      <c r="AQ477" s="57"/>
      <c r="AR477" s="58"/>
      <c r="AS477" s="58"/>
      <c r="AT477" s="59"/>
    </row>
    <row r="478" spans="2:46" ht="10.5" customHeight="1" x14ac:dyDescent="0.15">
      <c r="B478" s="150"/>
      <c r="C478" s="277"/>
      <c r="D478" s="278"/>
      <c r="E478" s="278"/>
      <c r="F478" s="279"/>
      <c r="G478" s="209"/>
      <c r="H478" s="283"/>
      <c r="I478" s="283"/>
      <c r="J478" s="283"/>
      <c r="K478" s="283"/>
      <c r="L478" s="283"/>
      <c r="M478" s="210"/>
      <c r="O478" s="168" t="s">
        <v>83</v>
      </c>
      <c r="P478" s="169"/>
      <c r="Q478" s="169"/>
      <c r="R478" s="169"/>
      <c r="S478" s="169"/>
      <c r="T478" s="169"/>
      <c r="U478" s="169"/>
      <c r="V478" s="169"/>
      <c r="W478" s="169"/>
      <c r="X478" s="169"/>
      <c r="Y478" s="169"/>
      <c r="Z478" s="169"/>
      <c r="AA478" s="169"/>
      <c r="AB478" s="169"/>
      <c r="AC478" s="169"/>
      <c r="AD478" s="169"/>
      <c r="AE478" s="169"/>
      <c r="AF478" s="169"/>
      <c r="AG478" s="169"/>
      <c r="AH478" s="169"/>
      <c r="AI478" s="169"/>
      <c r="AJ478" s="170"/>
      <c r="AK478" s="172" t="str">
        <f>IF(SUM(AK474:AP477)=0,"",SUM(AK474:AP477))</f>
        <v/>
      </c>
      <c r="AL478" s="173"/>
      <c r="AM478" s="173"/>
      <c r="AN478" s="173"/>
      <c r="AO478" s="173"/>
      <c r="AP478" s="174"/>
      <c r="AQ478" s="57"/>
      <c r="AR478" s="58"/>
      <c r="AS478" s="58"/>
      <c r="AT478" s="59"/>
    </row>
    <row r="479" spans="2:46" ht="10.5" customHeight="1" thickBot="1" x14ac:dyDescent="0.2">
      <c r="B479" s="151"/>
      <c r="C479" s="280"/>
      <c r="D479" s="281"/>
      <c r="E479" s="281"/>
      <c r="F479" s="282"/>
      <c r="G479" s="284"/>
      <c r="H479" s="285"/>
      <c r="I479" s="285"/>
      <c r="J479" s="285"/>
      <c r="K479" s="285"/>
      <c r="L479" s="285"/>
      <c r="M479" s="286"/>
      <c r="O479" s="287"/>
      <c r="P479" s="288"/>
      <c r="Q479" s="288"/>
      <c r="R479" s="288"/>
      <c r="S479" s="288"/>
      <c r="T479" s="288"/>
      <c r="U479" s="288"/>
      <c r="V479" s="288"/>
      <c r="W479" s="288"/>
      <c r="X479" s="288"/>
      <c r="Y479" s="288"/>
      <c r="Z479" s="288"/>
      <c r="AA479" s="288"/>
      <c r="AB479" s="288"/>
      <c r="AC479" s="288"/>
      <c r="AD479" s="288"/>
      <c r="AE479" s="288"/>
      <c r="AF479" s="288"/>
      <c r="AG479" s="288"/>
      <c r="AH479" s="288"/>
      <c r="AI479" s="288"/>
      <c r="AJ479" s="289"/>
      <c r="AK479" s="290"/>
      <c r="AL479" s="291"/>
      <c r="AM479" s="291"/>
      <c r="AN479" s="291"/>
      <c r="AO479" s="291"/>
      <c r="AP479" s="292"/>
      <c r="AQ479" s="57"/>
      <c r="AR479" s="58"/>
      <c r="AS479" s="58"/>
      <c r="AT479" s="59"/>
    </row>
    <row r="480" spans="2:46" ht="10.5" customHeight="1" x14ac:dyDescent="0.15">
      <c r="O480" s="322" t="s">
        <v>43</v>
      </c>
      <c r="P480" s="323"/>
      <c r="Q480" s="323"/>
      <c r="R480" s="323"/>
      <c r="S480" s="323"/>
      <c r="T480" s="323"/>
      <c r="U480" s="323"/>
      <c r="V480" s="323"/>
      <c r="W480" s="323"/>
      <c r="X480" s="323"/>
      <c r="Y480" s="323"/>
      <c r="Z480" s="323"/>
      <c r="AA480" s="323"/>
      <c r="AB480" s="323"/>
      <c r="AC480" s="323"/>
      <c r="AD480" s="323"/>
      <c r="AE480" s="323"/>
      <c r="AF480" s="323"/>
      <c r="AG480" s="323"/>
      <c r="AH480" s="323"/>
      <c r="AI480" s="323"/>
      <c r="AJ480" s="324"/>
      <c r="AK480" s="328" t="str">
        <f>IF(SUM(AK470,AK478)=0,"",SUM(AK470,AK478))</f>
        <v/>
      </c>
      <c r="AL480" s="329"/>
      <c r="AM480" s="329"/>
      <c r="AN480" s="329"/>
      <c r="AO480" s="329"/>
      <c r="AP480" s="330"/>
      <c r="AQ480" s="58"/>
      <c r="AR480" s="58"/>
      <c r="AS480" s="58"/>
      <c r="AT480" s="59"/>
    </row>
    <row r="481" spans="2:46" ht="10.5" customHeight="1" thickBot="1" x14ac:dyDescent="0.2">
      <c r="O481" s="325"/>
      <c r="P481" s="326"/>
      <c r="Q481" s="326"/>
      <c r="R481" s="326"/>
      <c r="S481" s="326"/>
      <c r="T481" s="326"/>
      <c r="U481" s="326"/>
      <c r="V481" s="326"/>
      <c r="W481" s="326"/>
      <c r="X481" s="326"/>
      <c r="Y481" s="326"/>
      <c r="Z481" s="326"/>
      <c r="AA481" s="326"/>
      <c r="AB481" s="326"/>
      <c r="AC481" s="326"/>
      <c r="AD481" s="326"/>
      <c r="AE481" s="326"/>
      <c r="AF481" s="326"/>
      <c r="AG481" s="326"/>
      <c r="AH481" s="326"/>
      <c r="AI481" s="326"/>
      <c r="AJ481" s="327"/>
      <c r="AK481" s="175"/>
      <c r="AL481" s="176"/>
      <c r="AM481" s="176"/>
      <c r="AN481" s="176"/>
      <c r="AO481" s="176"/>
      <c r="AP481" s="177"/>
      <c r="AQ481" s="331"/>
      <c r="AR481" s="331"/>
      <c r="AS481" s="331"/>
      <c r="AT481" s="332"/>
    </row>
    <row r="482" spans="2:46" ht="6.75" customHeight="1" x14ac:dyDescent="0.15"/>
    <row r="483" spans="2:46" ht="10.5" customHeight="1" x14ac:dyDescent="0.15"/>
    <row r="484" spans="2:46" ht="10.5" customHeight="1" x14ac:dyDescent="0.1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P484" s="10"/>
      <c r="Q484" s="10"/>
      <c r="R484" s="10"/>
      <c r="S484" s="10"/>
      <c r="T484" s="10"/>
      <c r="U484" s="10"/>
      <c r="V484" s="10"/>
      <c r="W484" s="333" t="s">
        <v>44</v>
      </c>
      <c r="X484" s="333"/>
      <c r="Y484" s="333"/>
      <c r="Z484" s="333"/>
      <c r="AA484" s="333"/>
      <c r="AB484" s="333"/>
      <c r="AC484" s="333"/>
      <c r="AD484" s="10"/>
      <c r="AE484" s="10"/>
      <c r="AT484" s="10"/>
    </row>
    <row r="485" spans="2:46" ht="10.5" customHeight="1" x14ac:dyDescent="0.15">
      <c r="B485" s="10"/>
      <c r="C485" s="319" t="s">
        <v>45</v>
      </c>
      <c r="D485" s="319"/>
      <c r="E485" s="319"/>
      <c r="F485" s="319"/>
      <c r="G485" s="10"/>
      <c r="H485" s="319" t="s">
        <v>46</v>
      </c>
      <c r="I485" s="319"/>
      <c r="J485" s="319"/>
      <c r="K485" s="319"/>
      <c r="L485" s="32"/>
      <c r="M485" s="32"/>
      <c r="N485" s="32"/>
      <c r="O485" s="32"/>
      <c r="P485" s="10"/>
      <c r="Q485" s="10"/>
      <c r="R485" s="10"/>
      <c r="S485" s="10"/>
      <c r="T485" s="10"/>
      <c r="U485" s="10"/>
      <c r="V485" s="10"/>
      <c r="W485" s="333"/>
      <c r="X485" s="333"/>
      <c r="Y485" s="333"/>
      <c r="Z485" s="333"/>
      <c r="AA485" s="333"/>
      <c r="AB485" s="333"/>
      <c r="AC485" s="333"/>
      <c r="AD485" s="10"/>
      <c r="AE485" s="10"/>
      <c r="AT485" s="10"/>
    </row>
    <row r="486" spans="2:46" ht="10.5" customHeight="1" x14ac:dyDescent="0.15">
      <c r="B486" s="10"/>
      <c r="C486" s="319"/>
      <c r="D486" s="319"/>
      <c r="E486" s="319"/>
      <c r="F486" s="319"/>
      <c r="G486" s="10"/>
      <c r="H486" s="319"/>
      <c r="I486" s="319"/>
      <c r="J486" s="319"/>
      <c r="K486" s="319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320" t="s">
        <v>47</v>
      </c>
      <c r="X486" s="320"/>
      <c r="Y486" s="320"/>
      <c r="Z486" s="320"/>
      <c r="AA486" s="320"/>
      <c r="AB486" s="320"/>
      <c r="AC486" s="320"/>
      <c r="AD486" s="320"/>
      <c r="AE486" s="320"/>
      <c r="AF486" s="320"/>
      <c r="AG486" s="320"/>
      <c r="AH486" s="320"/>
      <c r="AI486" s="320"/>
      <c r="AJ486" s="320"/>
      <c r="AK486" s="320"/>
      <c r="AL486" s="320"/>
      <c r="AM486" s="320"/>
      <c r="AN486" s="320"/>
      <c r="AO486" s="320"/>
      <c r="AP486" s="320"/>
      <c r="AQ486" s="320"/>
      <c r="AR486" s="320"/>
      <c r="AS486" s="320"/>
      <c r="AT486" s="10"/>
    </row>
    <row r="487" spans="2:46" ht="10.5" customHeight="1" x14ac:dyDescent="0.15">
      <c r="B487" s="10"/>
      <c r="L487" s="32"/>
      <c r="M487" s="33"/>
      <c r="N487" s="33"/>
      <c r="O487" s="33"/>
      <c r="P487" s="33"/>
      <c r="Q487" s="33"/>
      <c r="R487" s="13"/>
      <c r="S487" s="32"/>
      <c r="T487" s="32"/>
      <c r="U487" s="32"/>
      <c r="V487"/>
      <c r="W487" s="320"/>
      <c r="X487" s="320"/>
      <c r="Y487" s="320"/>
      <c r="Z487" s="320"/>
      <c r="AA487" s="320"/>
      <c r="AB487" s="320"/>
      <c r="AC487" s="320"/>
      <c r="AD487" s="320"/>
      <c r="AE487" s="320"/>
      <c r="AF487" s="320"/>
      <c r="AG487" s="320"/>
      <c r="AH487" s="320"/>
      <c r="AI487" s="320"/>
      <c r="AJ487" s="320"/>
      <c r="AK487" s="320"/>
      <c r="AL487" s="320"/>
      <c r="AM487" s="320"/>
      <c r="AN487" s="320"/>
      <c r="AO487" s="320"/>
      <c r="AP487" s="320"/>
      <c r="AQ487" s="320"/>
      <c r="AR487" s="320"/>
      <c r="AS487" s="320"/>
      <c r="AT487" s="10"/>
    </row>
    <row r="488" spans="2:46" ht="10.5" customHeight="1" x14ac:dyDescent="0.15">
      <c r="B488" s="10"/>
      <c r="C488" s="318" t="s">
        <v>48</v>
      </c>
      <c r="D488" s="318"/>
      <c r="E488" s="318"/>
      <c r="F488" s="318"/>
      <c r="G488" s="32"/>
      <c r="H488" s="319" t="s">
        <v>49</v>
      </c>
      <c r="I488" s="319"/>
      <c r="J488" s="319"/>
      <c r="K488" s="319"/>
      <c r="L488" s="319"/>
      <c r="M488" s="319"/>
      <c r="N488" s="33"/>
      <c r="O488" s="33"/>
      <c r="P488" s="33"/>
      <c r="Q488" s="14"/>
      <c r="R488" s="13"/>
      <c r="S488" s="32"/>
      <c r="T488" s="32"/>
      <c r="U488" s="32"/>
      <c r="V488"/>
      <c r="W488" s="320" t="s">
        <v>50</v>
      </c>
      <c r="X488" s="320"/>
      <c r="Y488" s="320"/>
      <c r="Z488" s="320"/>
      <c r="AA488" s="320"/>
      <c r="AB488" s="320"/>
      <c r="AC488" s="320"/>
      <c r="AD488" s="320"/>
      <c r="AE488" s="320"/>
      <c r="AF488" s="320"/>
      <c r="AG488" s="320"/>
      <c r="AH488" s="320"/>
      <c r="AI488" s="320"/>
      <c r="AJ488" s="320"/>
      <c r="AK488" s="320"/>
      <c r="AL488" s="320"/>
      <c r="AM488" s="320"/>
      <c r="AN488" s="320"/>
      <c r="AO488" s="320"/>
      <c r="AP488" s="320"/>
      <c r="AQ488" s="320"/>
      <c r="AR488" s="320"/>
      <c r="AS488" s="320"/>
      <c r="AT488" s="10"/>
    </row>
    <row r="489" spans="2:46" ht="10.5" customHeight="1" x14ac:dyDescent="0.15">
      <c r="B489" s="10"/>
      <c r="C489" s="318"/>
      <c r="D489" s="318"/>
      <c r="E489" s="318"/>
      <c r="F489" s="318"/>
      <c r="G489" s="10"/>
      <c r="H489" s="319"/>
      <c r="I489" s="319"/>
      <c r="J489" s="319"/>
      <c r="K489" s="319"/>
      <c r="L489" s="319"/>
      <c r="M489" s="319"/>
      <c r="N489" s="33"/>
      <c r="O489" s="33"/>
      <c r="P489" s="33"/>
      <c r="Q489" s="14"/>
      <c r="R489" s="13"/>
      <c r="S489" s="32"/>
      <c r="T489" s="32"/>
      <c r="U489" s="32"/>
      <c r="V489"/>
      <c r="W489" s="320"/>
      <c r="X489" s="320"/>
      <c r="Y489" s="320"/>
      <c r="Z489" s="320"/>
      <c r="AA489" s="320"/>
      <c r="AB489" s="320"/>
      <c r="AC489" s="320"/>
      <c r="AD489" s="320"/>
      <c r="AE489" s="320"/>
      <c r="AF489" s="320"/>
      <c r="AG489" s="320"/>
      <c r="AH489" s="320"/>
      <c r="AI489" s="320"/>
      <c r="AJ489" s="320"/>
      <c r="AK489" s="320"/>
      <c r="AL489" s="320"/>
      <c r="AM489" s="320"/>
      <c r="AN489" s="320"/>
      <c r="AO489" s="320"/>
      <c r="AP489" s="320"/>
      <c r="AQ489" s="320"/>
      <c r="AR489" s="320"/>
      <c r="AS489" s="320"/>
      <c r="AT489" s="10"/>
    </row>
    <row r="490" spans="2:46" ht="10.5" customHeight="1" x14ac:dyDescent="0.15">
      <c r="B490" s="10"/>
      <c r="G490" s="32"/>
      <c r="K490" s="32"/>
      <c r="L490" s="32"/>
      <c r="M490" s="33"/>
      <c r="N490" s="33"/>
      <c r="O490" s="33"/>
      <c r="P490" s="33"/>
      <c r="Q490" s="14"/>
      <c r="R490" s="13"/>
      <c r="S490" s="32"/>
      <c r="T490" s="32"/>
      <c r="U490" s="32"/>
      <c r="V490"/>
      <c r="W490" s="320"/>
      <c r="X490" s="320"/>
      <c r="Y490" s="320"/>
      <c r="Z490" s="320"/>
      <c r="AA490" s="320"/>
      <c r="AB490" s="320"/>
      <c r="AC490" s="320"/>
      <c r="AD490" s="320"/>
      <c r="AE490" s="320"/>
      <c r="AF490" s="320"/>
      <c r="AG490" s="320"/>
      <c r="AH490" s="320"/>
      <c r="AI490" s="320"/>
      <c r="AJ490" s="320"/>
      <c r="AK490" s="320"/>
      <c r="AL490" s="320"/>
      <c r="AM490" s="320"/>
      <c r="AN490" s="320"/>
      <c r="AO490" s="320"/>
      <c r="AP490" s="320"/>
      <c r="AQ490" s="320"/>
      <c r="AR490" s="320"/>
      <c r="AS490" s="320"/>
      <c r="AT490" s="10"/>
    </row>
    <row r="491" spans="2:46" ht="10.5" customHeight="1" x14ac:dyDescent="0.15">
      <c r="B491" s="10"/>
      <c r="C491" s="319" t="s">
        <v>51</v>
      </c>
      <c r="D491" s="319"/>
      <c r="E491" s="319"/>
      <c r="F491" s="319"/>
      <c r="G491" s="10"/>
      <c r="H491" s="319" t="s">
        <v>52</v>
      </c>
      <c r="I491" s="319"/>
      <c r="J491" s="319"/>
      <c r="K491" s="319"/>
      <c r="L491" s="321" t="s">
        <v>53</v>
      </c>
      <c r="M491" s="321"/>
      <c r="N491" s="321"/>
      <c r="O491" s="321"/>
      <c r="P491" s="321"/>
      <c r="Q491" s="321"/>
      <c r="R491" s="321"/>
      <c r="S491" s="321"/>
      <c r="T491" s="34"/>
      <c r="U491" s="34"/>
      <c r="V491" s="34"/>
      <c r="W491" s="58" t="s">
        <v>54</v>
      </c>
      <c r="X491" s="58"/>
      <c r="Y491" s="58"/>
      <c r="Z491" s="58"/>
      <c r="AA491" s="58"/>
      <c r="AB491" s="58"/>
      <c r="AC491" s="58"/>
      <c r="AD491" s="58"/>
      <c r="AE491" s="58"/>
      <c r="AF491" s="58"/>
      <c r="AG491" s="58"/>
      <c r="AH491" s="58"/>
      <c r="AI491" s="58"/>
      <c r="AJ491" s="58"/>
      <c r="AK491" s="58"/>
      <c r="AL491" s="58"/>
      <c r="AM491" s="58"/>
      <c r="AN491" s="58"/>
      <c r="AO491" s="58"/>
      <c r="AP491" s="58"/>
      <c r="AQ491" s="58"/>
      <c r="AR491" s="58"/>
      <c r="AS491" s="58"/>
      <c r="AT491" s="10"/>
    </row>
    <row r="492" spans="2:46" ht="10.5" customHeight="1" x14ac:dyDescent="0.15">
      <c r="B492" s="10"/>
      <c r="C492" s="319"/>
      <c r="D492" s="319"/>
      <c r="E492" s="319"/>
      <c r="F492" s="319"/>
      <c r="H492" s="319"/>
      <c r="I492" s="319"/>
      <c r="J492" s="319"/>
      <c r="K492" s="319"/>
      <c r="L492" s="321"/>
      <c r="M492" s="321"/>
      <c r="N492" s="321"/>
      <c r="O492" s="321"/>
      <c r="P492" s="321"/>
      <c r="Q492" s="321"/>
      <c r="R492" s="321"/>
      <c r="S492" s="321"/>
      <c r="T492" s="31"/>
      <c r="U492" s="31"/>
      <c r="V492"/>
      <c r="W492" s="58"/>
      <c r="X492" s="58"/>
      <c r="Y492" s="58"/>
      <c r="Z492" s="58"/>
      <c r="AA492" s="58"/>
      <c r="AB492" s="58"/>
      <c r="AC492" s="58"/>
      <c r="AD492" s="58"/>
      <c r="AE492" s="58"/>
      <c r="AF492" s="58"/>
      <c r="AG492" s="58"/>
      <c r="AH492" s="58"/>
      <c r="AI492" s="58"/>
      <c r="AJ492" s="58"/>
      <c r="AK492" s="58"/>
      <c r="AL492" s="58"/>
      <c r="AM492" s="58"/>
      <c r="AN492" s="58"/>
      <c r="AO492" s="58"/>
      <c r="AP492" s="58"/>
      <c r="AQ492" s="58"/>
      <c r="AR492" s="58"/>
      <c r="AS492" s="58"/>
      <c r="AT492" s="10"/>
    </row>
    <row r="493" spans="2:46" ht="10.5" customHeight="1" x14ac:dyDescent="0.15">
      <c r="B493" s="10"/>
      <c r="C493" s="31"/>
      <c r="D493" s="31"/>
      <c r="E493" s="31"/>
      <c r="F493" s="31"/>
      <c r="G493" s="31"/>
      <c r="H493" s="31"/>
      <c r="I493" s="31"/>
      <c r="J493" s="31"/>
      <c r="K493" s="31"/>
      <c r="L493" s="321"/>
      <c r="M493" s="321"/>
      <c r="N493" s="321"/>
      <c r="O493" s="321"/>
      <c r="P493" s="321"/>
      <c r="Q493" s="321"/>
      <c r="R493" s="321"/>
      <c r="S493" s="321"/>
      <c r="T493" s="31"/>
      <c r="U493" s="31"/>
      <c r="V493"/>
      <c r="W493" s="58" t="s">
        <v>55</v>
      </c>
      <c r="X493" s="58"/>
      <c r="Y493" s="58"/>
      <c r="Z493" s="58"/>
      <c r="AA493" s="58"/>
      <c r="AB493" s="58"/>
      <c r="AC493" s="58"/>
      <c r="AD493" s="58"/>
      <c r="AE493" s="58"/>
      <c r="AF493" s="58"/>
      <c r="AG493" s="58"/>
      <c r="AH493" s="58"/>
      <c r="AI493" s="58"/>
      <c r="AJ493" s="58"/>
      <c r="AK493" s="58"/>
      <c r="AL493" s="58"/>
      <c r="AM493" s="58"/>
      <c r="AN493" s="58"/>
      <c r="AO493" s="58"/>
      <c r="AP493" s="58"/>
      <c r="AQ493" s="58"/>
      <c r="AR493" s="58"/>
      <c r="AS493" s="58"/>
      <c r="AT493" s="10"/>
    </row>
    <row r="494" spans="2:46" ht="10.5" customHeight="1" x14ac:dyDescent="0.15">
      <c r="B494" s="10"/>
      <c r="W494" s="58"/>
      <c r="X494" s="58"/>
      <c r="Y494" s="58"/>
      <c r="Z494" s="58"/>
      <c r="AA494" s="58"/>
      <c r="AB494" s="58"/>
      <c r="AC494" s="58"/>
      <c r="AD494" s="58"/>
      <c r="AE494" s="58"/>
      <c r="AF494" s="58"/>
      <c r="AG494" s="58"/>
      <c r="AH494" s="58"/>
      <c r="AI494" s="58"/>
      <c r="AJ494" s="58"/>
      <c r="AK494" s="58"/>
      <c r="AL494" s="58"/>
      <c r="AM494" s="58"/>
      <c r="AN494" s="58"/>
      <c r="AO494" s="58"/>
      <c r="AP494" s="58"/>
      <c r="AQ494" s="58"/>
      <c r="AR494" s="58"/>
      <c r="AS494" s="58"/>
      <c r="AT494" s="10"/>
    </row>
    <row r="495" spans="2:46" ht="10.5" customHeight="1" x14ac:dyDescent="0.15">
      <c r="B495" s="10"/>
      <c r="AT495" s="10"/>
    </row>
    <row r="496" spans="2:46" ht="10.5" customHeight="1" x14ac:dyDescent="0.15">
      <c r="B496" s="60" t="s">
        <v>0</v>
      </c>
      <c r="C496" s="60"/>
      <c r="D496" s="60"/>
      <c r="E496" s="60"/>
      <c r="F496" s="60"/>
      <c r="G496" s="60"/>
      <c r="H496" s="60"/>
      <c r="I496" s="60"/>
      <c r="J496" s="60"/>
      <c r="N496" s="62" t="s">
        <v>11</v>
      </c>
      <c r="O496" s="63"/>
      <c r="P496" s="63"/>
      <c r="Q496" s="64"/>
      <c r="U496" s="68" t="s">
        <v>12</v>
      </c>
      <c r="V496" s="68"/>
      <c r="W496" s="68"/>
      <c r="X496" s="68"/>
      <c r="Y496" s="68"/>
      <c r="Z496" s="68"/>
      <c r="AA496" s="68"/>
      <c r="AC496" s="5"/>
    </row>
    <row r="497" spans="2:46" ht="10.5" customHeight="1" x14ac:dyDescent="0.15">
      <c r="B497" s="60"/>
      <c r="C497" s="60"/>
      <c r="D497" s="60"/>
      <c r="E497" s="60"/>
      <c r="F497" s="60"/>
      <c r="G497" s="60"/>
      <c r="H497" s="60"/>
      <c r="I497" s="60"/>
      <c r="J497" s="60"/>
      <c r="K497" s="69" t="s">
        <v>1</v>
      </c>
      <c r="L497" s="69"/>
      <c r="N497" s="65"/>
      <c r="O497" s="66"/>
      <c r="P497" s="66"/>
      <c r="Q497" s="67"/>
      <c r="S497" s="6"/>
      <c r="T497" s="6"/>
      <c r="U497" s="68"/>
      <c r="V497" s="68"/>
      <c r="W497" s="68"/>
      <c r="X497" s="68"/>
      <c r="Y497" s="68"/>
      <c r="Z497" s="68"/>
      <c r="AA497" s="68"/>
      <c r="AB497" s="7"/>
      <c r="AC497" s="5"/>
      <c r="AD497" s="48" t="s">
        <v>13</v>
      </c>
      <c r="AE497" s="48"/>
      <c r="AF497" s="48"/>
      <c r="AG497" s="71" t="str">
        <f>IF($AG$2="","",$AG$2)</f>
        <v/>
      </c>
      <c r="AH497" s="71"/>
      <c r="AI497" s="71"/>
      <c r="AJ497" s="71"/>
      <c r="AK497" s="71"/>
      <c r="AL497" s="71"/>
      <c r="AM497" s="71"/>
      <c r="AN497" s="71"/>
      <c r="AO497" s="71"/>
      <c r="AP497" s="71"/>
      <c r="AQ497" s="71"/>
      <c r="AR497" s="9"/>
    </row>
    <row r="498" spans="2:46" ht="10.5" customHeight="1" thickBot="1" x14ac:dyDescent="0.2">
      <c r="B498" s="61"/>
      <c r="C498" s="61"/>
      <c r="D498" s="61"/>
      <c r="E498" s="61"/>
      <c r="F498" s="61"/>
      <c r="G498" s="61"/>
      <c r="H498" s="61"/>
      <c r="I498" s="61"/>
      <c r="J498" s="61"/>
      <c r="K498" s="70"/>
      <c r="L498" s="70"/>
      <c r="S498" s="6"/>
      <c r="T498" s="6"/>
      <c r="U498" s="68"/>
      <c r="V498" s="68"/>
      <c r="W498" s="68"/>
      <c r="X498" s="68"/>
      <c r="Y498" s="68"/>
      <c r="Z498" s="68"/>
      <c r="AA498" s="68"/>
      <c r="AD498" s="48"/>
      <c r="AE498" s="48"/>
      <c r="AF498" s="48"/>
      <c r="AG498" s="236"/>
      <c r="AH498" s="236"/>
      <c r="AI498" s="236"/>
      <c r="AJ498" s="236"/>
      <c r="AK498" s="236"/>
      <c r="AL498" s="236"/>
      <c r="AM498" s="236"/>
      <c r="AN498" s="236"/>
      <c r="AO498" s="236"/>
      <c r="AP498" s="236"/>
      <c r="AQ498" s="236"/>
      <c r="AR498" s="9"/>
    </row>
    <row r="499" spans="2:46" ht="10.5" customHeight="1" x14ac:dyDescent="0.15">
      <c r="B499" s="41" t="s">
        <v>2</v>
      </c>
      <c r="C499" s="41"/>
      <c r="D499" s="41"/>
      <c r="E499" s="41"/>
      <c r="F499" s="41"/>
      <c r="G499" s="41"/>
      <c r="H499" s="41"/>
      <c r="I499" s="41"/>
      <c r="AD499" s="48" t="s">
        <v>14</v>
      </c>
      <c r="AE499" s="48"/>
      <c r="AF499" s="48"/>
      <c r="AG499" s="71" t="str">
        <f>IF($AG$4="","",$AG$4)</f>
        <v/>
      </c>
      <c r="AH499" s="71"/>
      <c r="AI499" s="71"/>
      <c r="AJ499" s="71"/>
      <c r="AK499" s="71"/>
      <c r="AL499" s="71"/>
      <c r="AM499" s="71"/>
      <c r="AN499" s="71"/>
      <c r="AO499" s="71"/>
      <c r="AP499" s="71"/>
      <c r="AQ499" s="71"/>
      <c r="AR499" s="88" t="s">
        <v>15</v>
      </c>
      <c r="AS499" s="88"/>
    </row>
    <row r="500" spans="2:46" ht="10.5" customHeight="1" x14ac:dyDescent="0.15">
      <c r="B500" s="38"/>
      <c r="C500" s="38"/>
      <c r="D500" s="38"/>
      <c r="E500" s="38"/>
      <c r="F500" s="38"/>
      <c r="G500" s="38"/>
      <c r="H500" s="38"/>
      <c r="I500" s="38"/>
      <c r="S500" s="10" t="s">
        <v>16</v>
      </c>
      <c r="AD500" s="48"/>
      <c r="AE500" s="48"/>
      <c r="AF500" s="48"/>
      <c r="AG500" s="236"/>
      <c r="AH500" s="236"/>
      <c r="AI500" s="236"/>
      <c r="AJ500" s="236"/>
      <c r="AK500" s="236"/>
      <c r="AL500" s="236"/>
      <c r="AM500" s="236"/>
      <c r="AN500" s="236"/>
      <c r="AO500" s="236"/>
      <c r="AP500" s="236"/>
      <c r="AQ500" s="236"/>
      <c r="AR500" s="88"/>
      <c r="AS500" s="88"/>
    </row>
    <row r="501" spans="2:46" ht="10.5" customHeight="1" thickBot="1" x14ac:dyDescent="0.2">
      <c r="P501" s="38" t="s">
        <v>17</v>
      </c>
      <c r="Q501" s="38"/>
      <c r="R501" s="38"/>
      <c r="S501" s="354" t="str">
        <f>IF($S$6="","",$S$6)</f>
        <v/>
      </c>
      <c r="T501" s="354"/>
      <c r="U501" s="38" t="s">
        <v>18</v>
      </c>
      <c r="V501" s="354" t="str">
        <f>IF($V$6="","",$V$6)</f>
        <v/>
      </c>
      <c r="W501" s="354"/>
      <c r="X501" s="38" t="s">
        <v>19</v>
      </c>
      <c r="Y501" s="354" t="str">
        <f>IF($Y$6="","",$Y$6)</f>
        <v/>
      </c>
      <c r="Z501" s="354"/>
      <c r="AA501" s="38" t="s">
        <v>20</v>
      </c>
      <c r="AD501" s="48" t="s">
        <v>21</v>
      </c>
      <c r="AE501" s="48"/>
      <c r="AF501" s="48"/>
      <c r="AG501" s="533" t="str">
        <f>IF($AG$6="","",$AG$6)</f>
        <v/>
      </c>
      <c r="AH501" s="533"/>
      <c r="AI501" s="533"/>
      <c r="AJ501" s="533"/>
      <c r="AK501" s="533"/>
      <c r="AL501" s="533"/>
      <c r="AM501" s="50" t="s">
        <v>22</v>
      </c>
      <c r="AN501" s="50"/>
      <c r="AO501" s="50"/>
      <c r="AP501" s="50"/>
      <c r="AQ501" s="50"/>
      <c r="AR501" s="50"/>
      <c r="AS501" s="11"/>
      <c r="AT501" s="11"/>
    </row>
    <row r="502" spans="2:46" ht="10.5" customHeight="1" x14ac:dyDescent="0.15">
      <c r="B502" s="72" t="s">
        <v>3</v>
      </c>
      <c r="C502" s="41"/>
      <c r="D502" s="41"/>
      <c r="E502" s="76"/>
      <c r="F502" s="77"/>
      <c r="G502" s="77"/>
      <c r="H502" s="77"/>
      <c r="I502" s="77"/>
      <c r="J502" s="77"/>
      <c r="K502" s="77"/>
      <c r="L502" s="77"/>
      <c r="M502" s="78"/>
      <c r="P502" s="38"/>
      <c r="Q502" s="38"/>
      <c r="R502" s="38"/>
      <c r="S502" s="354"/>
      <c r="T502" s="354"/>
      <c r="U502" s="38"/>
      <c r="V502" s="354"/>
      <c r="W502" s="354"/>
      <c r="X502" s="38"/>
      <c r="Y502" s="354"/>
      <c r="Z502" s="354"/>
      <c r="AA502" s="38"/>
      <c r="AD502" s="48"/>
      <c r="AE502" s="48"/>
      <c r="AF502" s="48"/>
      <c r="AG502" s="534"/>
      <c r="AH502" s="534"/>
      <c r="AI502" s="534"/>
      <c r="AJ502" s="534"/>
      <c r="AK502" s="534"/>
      <c r="AL502" s="534"/>
      <c r="AM502" s="50"/>
      <c r="AN502" s="50"/>
      <c r="AO502" s="50"/>
      <c r="AP502" s="50"/>
      <c r="AQ502" s="50"/>
      <c r="AR502" s="50"/>
      <c r="AS502" s="11"/>
      <c r="AT502" s="11"/>
    </row>
    <row r="503" spans="2:46" ht="10.5" customHeight="1" x14ac:dyDescent="0.15">
      <c r="B503" s="73"/>
      <c r="C503" s="38"/>
      <c r="D503" s="38"/>
      <c r="E503" s="79"/>
      <c r="F503" s="71"/>
      <c r="G503" s="71"/>
      <c r="H503" s="71"/>
      <c r="I503" s="71"/>
      <c r="J503" s="71"/>
      <c r="K503" s="71"/>
      <c r="L503" s="71"/>
      <c r="M503" s="80"/>
      <c r="AE503" s="2" t="s">
        <v>23</v>
      </c>
      <c r="AG503" s="529" t="str">
        <f>IF($AG$8="","",$AG$8)</f>
        <v/>
      </c>
      <c r="AH503" s="529"/>
      <c r="AI503" s="529"/>
      <c r="AJ503" s="529"/>
      <c r="AK503" s="529"/>
      <c r="AL503" s="2" t="s">
        <v>24</v>
      </c>
      <c r="AN503" s="529" t="str">
        <f>IF($AN$8="","",$AN$8)</f>
        <v/>
      </c>
      <c r="AO503" s="529"/>
      <c r="AP503" s="529"/>
      <c r="AQ503" s="529"/>
      <c r="AR503" s="529"/>
    </row>
    <row r="504" spans="2:46" ht="10.5" customHeight="1" thickBot="1" x14ac:dyDescent="0.2">
      <c r="B504" s="73"/>
      <c r="C504" s="38"/>
      <c r="D504" s="38"/>
      <c r="E504" s="79"/>
      <c r="F504" s="71"/>
      <c r="G504" s="71"/>
      <c r="H504" s="71"/>
      <c r="I504" s="71"/>
      <c r="J504" s="71"/>
      <c r="K504" s="71"/>
      <c r="L504" s="71"/>
      <c r="M504" s="80"/>
    </row>
    <row r="505" spans="2:46" ht="10.5" customHeight="1" thickBot="1" x14ac:dyDescent="0.2">
      <c r="B505" s="74"/>
      <c r="C505" s="75"/>
      <c r="D505" s="75"/>
      <c r="E505" s="81"/>
      <c r="F505" s="82"/>
      <c r="G505" s="82"/>
      <c r="H505" s="82"/>
      <c r="I505" s="82"/>
      <c r="J505" s="82"/>
      <c r="K505" s="82"/>
      <c r="L505" s="82"/>
      <c r="M505" s="83"/>
      <c r="O505" s="72" t="s">
        <v>33</v>
      </c>
      <c r="P505" s="86" t="s">
        <v>34</v>
      </c>
      <c r="Q505" s="40" t="s">
        <v>80</v>
      </c>
      <c r="R505" s="41"/>
      <c r="S505" s="41"/>
      <c r="T505" s="41"/>
      <c r="U505" s="41"/>
      <c r="V505" s="41"/>
      <c r="W505" s="41"/>
      <c r="X505" s="41"/>
      <c r="Y505" s="41"/>
      <c r="Z505" s="41"/>
      <c r="AA505" s="41"/>
      <c r="AB505" s="42"/>
      <c r="AC505" s="40" t="s">
        <v>35</v>
      </c>
      <c r="AD505" s="41"/>
      <c r="AE505" s="42"/>
      <c r="AF505" s="40" t="s">
        <v>36</v>
      </c>
      <c r="AG505" s="42"/>
      <c r="AH505" s="40" t="s">
        <v>37</v>
      </c>
      <c r="AI505" s="41"/>
      <c r="AJ505" s="42"/>
      <c r="AK505" s="40" t="s">
        <v>38</v>
      </c>
      <c r="AL505" s="41"/>
      <c r="AM505" s="41"/>
      <c r="AN505" s="41"/>
      <c r="AO505" s="41"/>
      <c r="AP505" s="42"/>
      <c r="AQ505" s="40" t="s">
        <v>39</v>
      </c>
      <c r="AR505" s="41"/>
      <c r="AS505" s="41"/>
      <c r="AT505" s="46"/>
    </row>
    <row r="506" spans="2:46" ht="10.5" customHeight="1" x14ac:dyDescent="0.15">
      <c r="O506" s="85"/>
      <c r="P506" s="87"/>
      <c r="Q506" s="43"/>
      <c r="R506" s="44"/>
      <c r="S506" s="44"/>
      <c r="T506" s="44"/>
      <c r="U506" s="44"/>
      <c r="V506" s="44"/>
      <c r="W506" s="44"/>
      <c r="X506" s="44"/>
      <c r="Y506" s="44"/>
      <c r="Z506" s="44"/>
      <c r="AA506" s="44"/>
      <c r="AB506" s="45"/>
      <c r="AC506" s="43"/>
      <c r="AD506" s="44"/>
      <c r="AE506" s="45"/>
      <c r="AF506" s="43"/>
      <c r="AG506" s="45"/>
      <c r="AH506" s="43"/>
      <c r="AI506" s="44"/>
      <c r="AJ506" s="45"/>
      <c r="AK506" s="43"/>
      <c r="AL506" s="44"/>
      <c r="AM506" s="44"/>
      <c r="AN506" s="44"/>
      <c r="AO506" s="44"/>
      <c r="AP506" s="45"/>
      <c r="AQ506" s="43"/>
      <c r="AR506" s="44"/>
      <c r="AS506" s="44"/>
      <c r="AT506" s="47"/>
    </row>
    <row r="507" spans="2:46" ht="10.5" customHeight="1" x14ac:dyDescent="0.15">
      <c r="O507" s="530"/>
      <c r="P507" s="532"/>
      <c r="Q507" s="93"/>
      <c r="R507" s="94"/>
      <c r="S507" s="94"/>
      <c r="T507" s="94"/>
      <c r="U507" s="94"/>
      <c r="V507" s="94"/>
      <c r="W507" s="94"/>
      <c r="X507" s="94"/>
      <c r="Y507" s="94"/>
      <c r="Z507" s="94"/>
      <c r="AA507" s="94"/>
      <c r="AB507" s="94"/>
      <c r="AC507" s="97"/>
      <c r="AD507" s="98"/>
      <c r="AE507" s="99"/>
      <c r="AF507" s="103"/>
      <c r="AG507" s="104"/>
      <c r="AH507" s="107"/>
      <c r="AI507" s="108"/>
      <c r="AJ507" s="109"/>
      <c r="AK507" s="328" t="str">
        <f>IF(AC507*AH507=0,"",AC507*AH507)</f>
        <v/>
      </c>
      <c r="AL507" s="329"/>
      <c r="AM507" s="329"/>
      <c r="AN507" s="329"/>
      <c r="AO507" s="329"/>
      <c r="AP507" s="330"/>
      <c r="AQ507" s="57"/>
      <c r="AR507" s="58"/>
      <c r="AS507" s="58"/>
      <c r="AT507" s="59"/>
    </row>
    <row r="508" spans="2:46" ht="10.5" customHeight="1" thickBot="1" x14ac:dyDescent="0.2">
      <c r="B508" s="35" t="s">
        <v>4</v>
      </c>
      <c r="O508" s="531"/>
      <c r="P508" s="119"/>
      <c r="Q508" s="95"/>
      <c r="R508" s="96"/>
      <c r="S508" s="96"/>
      <c r="T508" s="96"/>
      <c r="U508" s="96"/>
      <c r="V508" s="96"/>
      <c r="W508" s="96"/>
      <c r="X508" s="96"/>
      <c r="Y508" s="96"/>
      <c r="Z508" s="96"/>
      <c r="AA508" s="96"/>
      <c r="AB508" s="96"/>
      <c r="AC508" s="100"/>
      <c r="AD508" s="101"/>
      <c r="AE508" s="102"/>
      <c r="AF508" s="105"/>
      <c r="AG508" s="106"/>
      <c r="AH508" s="110"/>
      <c r="AI508" s="111"/>
      <c r="AJ508" s="112"/>
      <c r="AK508" s="254"/>
      <c r="AL508" s="255"/>
      <c r="AM508" s="255"/>
      <c r="AN508" s="255"/>
      <c r="AO508" s="255"/>
      <c r="AP508" s="256"/>
      <c r="AQ508" s="57"/>
      <c r="AR508" s="58"/>
      <c r="AS508" s="58"/>
      <c r="AT508" s="59"/>
    </row>
    <row r="509" spans="2:46" ht="10.5" customHeight="1" x14ac:dyDescent="0.15">
      <c r="B509" s="126" t="s">
        <v>5</v>
      </c>
      <c r="C509" s="127"/>
      <c r="D509" s="127"/>
      <c r="E509" s="127"/>
      <c r="F509" s="127"/>
      <c r="G509" s="128"/>
      <c r="H509" s="129"/>
      <c r="I509" s="129"/>
      <c r="J509" s="129"/>
      <c r="K509" s="129"/>
      <c r="L509" s="129"/>
      <c r="M509" s="130"/>
      <c r="O509" s="118"/>
      <c r="P509" s="119"/>
      <c r="Q509" s="95"/>
      <c r="R509" s="96"/>
      <c r="S509" s="96"/>
      <c r="T509" s="96"/>
      <c r="U509" s="96"/>
      <c r="V509" s="96"/>
      <c r="W509" s="96"/>
      <c r="X509" s="96"/>
      <c r="Y509" s="96"/>
      <c r="Z509" s="96"/>
      <c r="AA509" s="96"/>
      <c r="AB509" s="96"/>
      <c r="AC509" s="100"/>
      <c r="AD509" s="120"/>
      <c r="AE509" s="121"/>
      <c r="AF509" s="105"/>
      <c r="AG509" s="106"/>
      <c r="AH509" s="110"/>
      <c r="AI509" s="123"/>
      <c r="AJ509" s="124"/>
      <c r="AK509" s="51" t="str">
        <f>IF(AC509*AH509=0,"",AC509*AH509)</f>
        <v/>
      </c>
      <c r="AL509" s="52"/>
      <c r="AM509" s="52"/>
      <c r="AN509" s="52"/>
      <c r="AO509" s="52"/>
      <c r="AP509" s="53"/>
      <c r="AQ509" s="57"/>
      <c r="AR509" s="58"/>
      <c r="AS509" s="58"/>
      <c r="AT509" s="59"/>
    </row>
    <row r="510" spans="2:46" ht="10.5" customHeight="1" x14ac:dyDescent="0.15">
      <c r="B510" s="113"/>
      <c r="C510" s="114"/>
      <c r="D510" s="114"/>
      <c r="E510" s="114"/>
      <c r="F510" s="114"/>
      <c r="G510" s="115"/>
      <c r="H510" s="116"/>
      <c r="I510" s="116"/>
      <c r="J510" s="116"/>
      <c r="K510" s="116"/>
      <c r="L510" s="116"/>
      <c r="M510" s="117"/>
      <c r="O510" s="118"/>
      <c r="P510" s="119"/>
      <c r="Q510" s="95"/>
      <c r="R510" s="96"/>
      <c r="S510" s="96"/>
      <c r="T510" s="96"/>
      <c r="U510" s="96"/>
      <c r="V510" s="96"/>
      <c r="W510" s="96"/>
      <c r="X510" s="96"/>
      <c r="Y510" s="96"/>
      <c r="Z510" s="96"/>
      <c r="AA510" s="96"/>
      <c r="AB510" s="96"/>
      <c r="AC510" s="122"/>
      <c r="AD510" s="120"/>
      <c r="AE510" s="121"/>
      <c r="AF510" s="105"/>
      <c r="AG510" s="106"/>
      <c r="AH510" s="125"/>
      <c r="AI510" s="123"/>
      <c r="AJ510" s="124"/>
      <c r="AK510" s="54"/>
      <c r="AL510" s="55"/>
      <c r="AM510" s="55"/>
      <c r="AN510" s="55"/>
      <c r="AO510" s="55"/>
      <c r="AP510" s="56"/>
      <c r="AQ510" s="57"/>
      <c r="AR510" s="58"/>
      <c r="AS510" s="58"/>
      <c r="AT510" s="59"/>
    </row>
    <row r="511" spans="2:46" ht="10.5" customHeight="1" x14ac:dyDescent="0.15">
      <c r="B511" s="113" t="s">
        <v>6</v>
      </c>
      <c r="C511" s="114"/>
      <c r="D511" s="114"/>
      <c r="E511" s="114"/>
      <c r="F511" s="114"/>
      <c r="G511" s="115"/>
      <c r="H511" s="116"/>
      <c r="I511" s="116"/>
      <c r="J511" s="116"/>
      <c r="K511" s="116"/>
      <c r="L511" s="116"/>
      <c r="M511" s="117"/>
      <c r="O511" s="118"/>
      <c r="P511" s="119"/>
      <c r="Q511" s="95"/>
      <c r="R511" s="96"/>
      <c r="S511" s="96"/>
      <c r="T511" s="96"/>
      <c r="U511" s="96"/>
      <c r="V511" s="96"/>
      <c r="W511" s="96"/>
      <c r="X511" s="96"/>
      <c r="Y511" s="96"/>
      <c r="Z511" s="96"/>
      <c r="AA511" s="96"/>
      <c r="AB511" s="96"/>
      <c r="AC511" s="100"/>
      <c r="AD511" s="120"/>
      <c r="AE511" s="121"/>
      <c r="AF511" s="105"/>
      <c r="AG511" s="106"/>
      <c r="AH511" s="110"/>
      <c r="AI511" s="123"/>
      <c r="AJ511" s="124"/>
      <c r="AK511" s="51" t="str">
        <f>IF(AC511*AH511=0,"",AC511*AH511)</f>
        <v/>
      </c>
      <c r="AL511" s="52"/>
      <c r="AM511" s="52"/>
      <c r="AN511" s="52"/>
      <c r="AO511" s="52"/>
      <c r="AP511" s="53"/>
      <c r="AQ511" s="57"/>
      <c r="AR511" s="58"/>
      <c r="AS511" s="58"/>
      <c r="AT511" s="59"/>
    </row>
    <row r="512" spans="2:46" ht="10.5" customHeight="1" x14ac:dyDescent="0.15">
      <c r="B512" s="113"/>
      <c r="C512" s="114"/>
      <c r="D512" s="114"/>
      <c r="E512" s="114"/>
      <c r="F512" s="114"/>
      <c r="G512" s="115"/>
      <c r="H512" s="116"/>
      <c r="I512" s="116"/>
      <c r="J512" s="116"/>
      <c r="K512" s="116"/>
      <c r="L512" s="116"/>
      <c r="M512" s="117"/>
      <c r="O512" s="118"/>
      <c r="P512" s="119"/>
      <c r="Q512" s="95"/>
      <c r="R512" s="96"/>
      <c r="S512" s="96"/>
      <c r="T512" s="96"/>
      <c r="U512" s="96"/>
      <c r="V512" s="96"/>
      <c r="W512" s="96"/>
      <c r="X512" s="96"/>
      <c r="Y512" s="96"/>
      <c r="Z512" s="96"/>
      <c r="AA512" s="96"/>
      <c r="AB512" s="96"/>
      <c r="AC512" s="122"/>
      <c r="AD512" s="120"/>
      <c r="AE512" s="121"/>
      <c r="AF512" s="105"/>
      <c r="AG512" s="106"/>
      <c r="AH512" s="125"/>
      <c r="AI512" s="123"/>
      <c r="AJ512" s="124"/>
      <c r="AK512" s="54"/>
      <c r="AL512" s="55"/>
      <c r="AM512" s="55"/>
      <c r="AN512" s="55"/>
      <c r="AO512" s="55"/>
      <c r="AP512" s="56"/>
      <c r="AQ512" s="57"/>
      <c r="AR512" s="58"/>
      <c r="AS512" s="58"/>
      <c r="AT512" s="59"/>
    </row>
    <row r="513" spans="2:46" ht="10.5" customHeight="1" x14ac:dyDescent="0.15">
      <c r="B513" s="113" t="s">
        <v>7</v>
      </c>
      <c r="C513" s="114"/>
      <c r="D513" s="114"/>
      <c r="E513" s="114"/>
      <c r="F513" s="114"/>
      <c r="G513" s="115"/>
      <c r="H513" s="116"/>
      <c r="I513" s="116"/>
      <c r="J513" s="116"/>
      <c r="K513" s="116"/>
      <c r="L513" s="116"/>
      <c r="M513" s="117"/>
      <c r="O513" s="118"/>
      <c r="P513" s="119"/>
      <c r="Q513" s="95"/>
      <c r="R513" s="96"/>
      <c r="S513" s="96"/>
      <c r="T513" s="96"/>
      <c r="U513" s="96"/>
      <c r="V513" s="96"/>
      <c r="W513" s="96"/>
      <c r="X513" s="96"/>
      <c r="Y513" s="96"/>
      <c r="Z513" s="96"/>
      <c r="AA513" s="96"/>
      <c r="AB513" s="96"/>
      <c r="AC513" s="100"/>
      <c r="AD513" s="120"/>
      <c r="AE513" s="121"/>
      <c r="AF513" s="105"/>
      <c r="AG513" s="106"/>
      <c r="AH513" s="110"/>
      <c r="AI513" s="123"/>
      <c r="AJ513" s="124"/>
      <c r="AK513" s="51" t="str">
        <f>IF(AC513*AH513=0,"",AC513*AH513)</f>
        <v/>
      </c>
      <c r="AL513" s="52"/>
      <c r="AM513" s="52"/>
      <c r="AN513" s="52"/>
      <c r="AO513" s="52"/>
      <c r="AP513" s="53"/>
      <c r="AQ513" s="57"/>
      <c r="AR513" s="58"/>
      <c r="AS513" s="58"/>
      <c r="AT513" s="59"/>
    </row>
    <row r="514" spans="2:46" ht="10.5" customHeight="1" x14ac:dyDescent="0.15">
      <c r="B514" s="113"/>
      <c r="C514" s="114"/>
      <c r="D514" s="114"/>
      <c r="E514" s="114"/>
      <c r="F514" s="114"/>
      <c r="G514" s="115"/>
      <c r="H514" s="116"/>
      <c r="I514" s="116"/>
      <c r="J514" s="116"/>
      <c r="K514" s="116"/>
      <c r="L514" s="116"/>
      <c r="M514" s="117"/>
      <c r="O514" s="118"/>
      <c r="P514" s="119"/>
      <c r="Q514" s="95"/>
      <c r="R514" s="96"/>
      <c r="S514" s="96"/>
      <c r="T514" s="96"/>
      <c r="U514" s="96"/>
      <c r="V514" s="96"/>
      <c r="W514" s="96"/>
      <c r="X514" s="96"/>
      <c r="Y514" s="96"/>
      <c r="Z514" s="96"/>
      <c r="AA514" s="96"/>
      <c r="AB514" s="96"/>
      <c r="AC514" s="122"/>
      <c r="AD514" s="120"/>
      <c r="AE514" s="121"/>
      <c r="AF514" s="105"/>
      <c r="AG514" s="106"/>
      <c r="AH514" s="125"/>
      <c r="AI514" s="123"/>
      <c r="AJ514" s="124"/>
      <c r="AK514" s="54"/>
      <c r="AL514" s="55"/>
      <c r="AM514" s="55"/>
      <c r="AN514" s="55"/>
      <c r="AO514" s="55"/>
      <c r="AP514" s="56"/>
      <c r="AQ514" s="57"/>
      <c r="AR514" s="58"/>
      <c r="AS514" s="58"/>
      <c r="AT514" s="59"/>
    </row>
    <row r="515" spans="2:46" ht="10.5" customHeight="1" x14ac:dyDescent="0.15">
      <c r="B515" s="73" t="s">
        <v>8</v>
      </c>
      <c r="C515" s="38"/>
      <c r="D515" s="38"/>
      <c r="E515" s="38"/>
      <c r="F515" s="38"/>
      <c r="G515" s="131"/>
      <c r="H515" s="132"/>
      <c r="I515" s="132"/>
      <c r="J515" s="132"/>
      <c r="K515" s="132"/>
      <c r="L515" s="132"/>
      <c r="M515" s="133"/>
      <c r="O515" s="118"/>
      <c r="P515" s="119"/>
      <c r="Q515" s="134"/>
      <c r="R515" s="135"/>
      <c r="S515" s="135"/>
      <c r="T515" s="135"/>
      <c r="U515" s="135"/>
      <c r="V515" s="135"/>
      <c r="W515" s="135"/>
      <c r="X515" s="135"/>
      <c r="Y515" s="135"/>
      <c r="Z515" s="135"/>
      <c r="AA515" s="135"/>
      <c r="AB515" s="135"/>
      <c r="AC515" s="100"/>
      <c r="AD515" s="120"/>
      <c r="AE515" s="121"/>
      <c r="AF515" s="105"/>
      <c r="AG515" s="106"/>
      <c r="AH515" s="110"/>
      <c r="AI515" s="123"/>
      <c r="AJ515" s="124"/>
      <c r="AK515" s="51" t="str">
        <f>IF(AC515*AH515=0,"",AC515*AH515)</f>
        <v/>
      </c>
      <c r="AL515" s="52"/>
      <c r="AM515" s="52"/>
      <c r="AN515" s="52"/>
      <c r="AO515" s="52"/>
      <c r="AP515" s="53"/>
      <c r="AQ515" s="57"/>
      <c r="AR515" s="58"/>
      <c r="AS515" s="58"/>
      <c r="AT515" s="59"/>
    </row>
    <row r="516" spans="2:46" ht="10.5" customHeight="1" thickBot="1" x14ac:dyDescent="0.2">
      <c r="B516" s="73"/>
      <c r="C516" s="38"/>
      <c r="D516" s="38"/>
      <c r="E516" s="38"/>
      <c r="F516" s="38"/>
      <c r="G516" s="131"/>
      <c r="H516" s="132"/>
      <c r="I516" s="132"/>
      <c r="J516" s="132"/>
      <c r="K516" s="132"/>
      <c r="L516" s="132"/>
      <c r="M516" s="133"/>
      <c r="O516" s="118"/>
      <c r="P516" s="119"/>
      <c r="Q516" s="134"/>
      <c r="R516" s="135"/>
      <c r="S516" s="135"/>
      <c r="T516" s="135"/>
      <c r="U516" s="135"/>
      <c r="V516" s="135"/>
      <c r="W516" s="135"/>
      <c r="X516" s="135"/>
      <c r="Y516" s="135"/>
      <c r="Z516" s="135"/>
      <c r="AA516" s="135"/>
      <c r="AB516" s="135"/>
      <c r="AC516" s="122"/>
      <c r="AD516" s="120"/>
      <c r="AE516" s="121"/>
      <c r="AF516" s="105"/>
      <c r="AG516" s="106"/>
      <c r="AH516" s="125"/>
      <c r="AI516" s="123"/>
      <c r="AJ516" s="124"/>
      <c r="AK516" s="54"/>
      <c r="AL516" s="55"/>
      <c r="AM516" s="55"/>
      <c r="AN516" s="55"/>
      <c r="AO516" s="55"/>
      <c r="AP516" s="56"/>
      <c r="AQ516" s="57"/>
      <c r="AR516" s="58"/>
      <c r="AS516" s="58"/>
      <c r="AT516" s="59"/>
    </row>
    <row r="517" spans="2:46" ht="10.5" customHeight="1" x14ac:dyDescent="0.15">
      <c r="B517" s="139" t="s">
        <v>9</v>
      </c>
      <c r="C517" s="140"/>
      <c r="D517" s="140"/>
      <c r="E517" s="140"/>
      <c r="F517" s="140"/>
      <c r="G517" s="143" t="str">
        <f>AK535</f>
        <v/>
      </c>
      <c r="H517" s="144"/>
      <c r="I517" s="144"/>
      <c r="J517" s="144"/>
      <c r="K517" s="144"/>
      <c r="L517" s="144"/>
      <c r="M517" s="145"/>
      <c r="O517" s="118"/>
      <c r="P517" s="119"/>
      <c r="Q517" s="95"/>
      <c r="R517" s="96"/>
      <c r="S517" s="96"/>
      <c r="T517" s="96"/>
      <c r="U517" s="96"/>
      <c r="V517" s="96"/>
      <c r="W517" s="96"/>
      <c r="X517" s="96"/>
      <c r="Y517" s="96"/>
      <c r="Z517" s="96"/>
      <c r="AA517" s="96"/>
      <c r="AB517" s="96"/>
      <c r="AC517" s="100"/>
      <c r="AD517" s="120"/>
      <c r="AE517" s="121"/>
      <c r="AF517" s="105"/>
      <c r="AG517" s="106"/>
      <c r="AH517" s="110"/>
      <c r="AI517" s="123"/>
      <c r="AJ517" s="124"/>
      <c r="AK517" s="51" t="str">
        <f>IF(AC517*AH517=0,"",AC517*AH517)</f>
        <v/>
      </c>
      <c r="AL517" s="52"/>
      <c r="AM517" s="52"/>
      <c r="AN517" s="52"/>
      <c r="AO517" s="52"/>
      <c r="AP517" s="53"/>
      <c r="AQ517" s="57"/>
      <c r="AR517" s="58"/>
      <c r="AS517" s="58"/>
      <c r="AT517" s="59"/>
    </row>
    <row r="518" spans="2:46" ht="10.5" customHeight="1" thickBot="1" x14ac:dyDescent="0.2">
      <c r="B518" s="141"/>
      <c r="C518" s="142"/>
      <c r="D518" s="142"/>
      <c r="E518" s="142"/>
      <c r="F518" s="142"/>
      <c r="G518" s="146"/>
      <c r="H518" s="147"/>
      <c r="I518" s="147"/>
      <c r="J518" s="147"/>
      <c r="K518" s="147"/>
      <c r="L518" s="147"/>
      <c r="M518" s="148"/>
      <c r="O518" s="118"/>
      <c r="P518" s="119"/>
      <c r="Q518" s="95"/>
      <c r="R518" s="96"/>
      <c r="S518" s="96"/>
      <c r="T518" s="96"/>
      <c r="U518" s="96"/>
      <c r="V518" s="96"/>
      <c r="W518" s="96"/>
      <c r="X518" s="96"/>
      <c r="Y518" s="96"/>
      <c r="Z518" s="96"/>
      <c r="AA518" s="96"/>
      <c r="AB518" s="96"/>
      <c r="AC518" s="122"/>
      <c r="AD518" s="120"/>
      <c r="AE518" s="121"/>
      <c r="AF518" s="105"/>
      <c r="AG518" s="106"/>
      <c r="AH518" s="125"/>
      <c r="AI518" s="123"/>
      <c r="AJ518" s="124"/>
      <c r="AK518" s="54"/>
      <c r="AL518" s="55"/>
      <c r="AM518" s="55"/>
      <c r="AN518" s="55"/>
      <c r="AO518" s="55"/>
      <c r="AP518" s="56"/>
      <c r="AQ518" s="57"/>
      <c r="AR518" s="58"/>
      <c r="AS518" s="58"/>
      <c r="AT518" s="59"/>
    </row>
    <row r="519" spans="2:46" ht="10.5" customHeight="1" x14ac:dyDescent="0.15">
      <c r="B519" s="73" t="s">
        <v>10</v>
      </c>
      <c r="C519" s="38"/>
      <c r="D519" s="38"/>
      <c r="E519" s="38"/>
      <c r="F519" s="38"/>
      <c r="G519" s="131"/>
      <c r="H519" s="132"/>
      <c r="I519" s="132"/>
      <c r="J519" s="132"/>
      <c r="K519" s="132"/>
      <c r="L519" s="132"/>
      <c r="M519" s="133"/>
      <c r="O519" s="118"/>
      <c r="P519" s="119"/>
      <c r="Q519" s="95"/>
      <c r="R519" s="96"/>
      <c r="S519" s="96"/>
      <c r="T519" s="96"/>
      <c r="U519" s="96"/>
      <c r="V519" s="96"/>
      <c r="W519" s="96"/>
      <c r="X519" s="96"/>
      <c r="Y519" s="96"/>
      <c r="Z519" s="96"/>
      <c r="AA519" s="96"/>
      <c r="AB519" s="96"/>
      <c r="AC519" s="100"/>
      <c r="AD519" s="120"/>
      <c r="AE519" s="121"/>
      <c r="AF519" s="105"/>
      <c r="AG519" s="106"/>
      <c r="AH519" s="110"/>
      <c r="AI519" s="123"/>
      <c r="AJ519" s="124"/>
      <c r="AK519" s="51" t="str">
        <f>IF(AC519*AH519=0,"",AC519*AH519)</f>
        <v/>
      </c>
      <c r="AL519" s="52"/>
      <c r="AM519" s="52"/>
      <c r="AN519" s="52"/>
      <c r="AO519" s="52"/>
      <c r="AP519" s="53"/>
      <c r="AQ519" s="57"/>
      <c r="AR519" s="58"/>
      <c r="AS519" s="58"/>
      <c r="AT519" s="59"/>
    </row>
    <row r="520" spans="2:46" ht="10.5" customHeight="1" thickBot="1" x14ac:dyDescent="0.2">
      <c r="B520" s="74"/>
      <c r="C520" s="75"/>
      <c r="D520" s="75"/>
      <c r="E520" s="75"/>
      <c r="F520" s="75"/>
      <c r="G520" s="136"/>
      <c r="H520" s="137"/>
      <c r="I520" s="137"/>
      <c r="J520" s="137"/>
      <c r="K520" s="137"/>
      <c r="L520" s="137"/>
      <c r="M520" s="138"/>
      <c r="O520" s="118"/>
      <c r="P520" s="119"/>
      <c r="Q520" s="95"/>
      <c r="R520" s="96"/>
      <c r="S520" s="96"/>
      <c r="T520" s="96"/>
      <c r="U520" s="96"/>
      <c r="V520" s="96"/>
      <c r="W520" s="96"/>
      <c r="X520" s="96"/>
      <c r="Y520" s="96"/>
      <c r="Z520" s="96"/>
      <c r="AA520" s="96"/>
      <c r="AB520" s="96"/>
      <c r="AC520" s="122"/>
      <c r="AD520" s="120"/>
      <c r="AE520" s="121"/>
      <c r="AF520" s="105"/>
      <c r="AG520" s="106"/>
      <c r="AH520" s="125"/>
      <c r="AI520" s="123"/>
      <c r="AJ520" s="124"/>
      <c r="AK520" s="54"/>
      <c r="AL520" s="55"/>
      <c r="AM520" s="55"/>
      <c r="AN520" s="55"/>
      <c r="AO520" s="55"/>
      <c r="AP520" s="56"/>
      <c r="AQ520" s="57"/>
      <c r="AR520" s="58"/>
      <c r="AS520" s="58"/>
      <c r="AT520" s="59"/>
    </row>
    <row r="521" spans="2:46" ht="10.5" customHeight="1" x14ac:dyDescent="0.15">
      <c r="O521" s="118"/>
      <c r="P521" s="119"/>
      <c r="Q521" s="95"/>
      <c r="R521" s="96"/>
      <c r="S521" s="96"/>
      <c r="T521" s="96"/>
      <c r="U521" s="96"/>
      <c r="V521" s="96"/>
      <c r="W521" s="96"/>
      <c r="X521" s="96"/>
      <c r="Y521" s="96"/>
      <c r="Z521" s="96"/>
      <c r="AA521" s="96"/>
      <c r="AB521" s="96"/>
      <c r="AC521" s="100"/>
      <c r="AD521" s="120"/>
      <c r="AE521" s="121"/>
      <c r="AF521" s="105"/>
      <c r="AG521" s="106"/>
      <c r="AH521" s="110"/>
      <c r="AI521" s="123"/>
      <c r="AJ521" s="124"/>
      <c r="AK521" s="51" t="str">
        <f>IF(AC521*AH521=0,"",AC521*AH521)</f>
        <v/>
      </c>
      <c r="AL521" s="52"/>
      <c r="AM521" s="52"/>
      <c r="AN521" s="52"/>
      <c r="AO521" s="52"/>
      <c r="AP521" s="53"/>
      <c r="AQ521" s="178"/>
      <c r="AR521" s="38"/>
      <c r="AS521" s="38"/>
      <c r="AT521" s="179"/>
    </row>
    <row r="522" spans="2:46" ht="10.5" customHeight="1" x14ac:dyDescent="0.15">
      <c r="O522" s="180"/>
      <c r="P522" s="181"/>
      <c r="Q522" s="182"/>
      <c r="R522" s="183"/>
      <c r="S522" s="183"/>
      <c r="T522" s="183"/>
      <c r="U522" s="183"/>
      <c r="V522" s="183"/>
      <c r="W522" s="183"/>
      <c r="X522" s="183"/>
      <c r="Y522" s="183"/>
      <c r="Z522" s="183"/>
      <c r="AA522" s="183"/>
      <c r="AB522" s="183"/>
      <c r="AC522" s="184"/>
      <c r="AD522" s="185"/>
      <c r="AE522" s="186"/>
      <c r="AF522" s="187"/>
      <c r="AG522" s="188"/>
      <c r="AH522" s="189"/>
      <c r="AI522" s="190"/>
      <c r="AJ522" s="191"/>
      <c r="AK522" s="192"/>
      <c r="AL522" s="193"/>
      <c r="AM522" s="193"/>
      <c r="AN522" s="193"/>
      <c r="AO522" s="193"/>
      <c r="AP522" s="194"/>
      <c r="AQ522" s="43"/>
      <c r="AR522" s="44"/>
      <c r="AS522" s="44"/>
      <c r="AT522" s="47"/>
    </row>
    <row r="523" spans="2:46" ht="10.5" customHeight="1" thickBot="1" x14ac:dyDescent="0.2">
      <c r="O523" s="217" t="s">
        <v>41</v>
      </c>
      <c r="P523" s="218"/>
      <c r="Q523" s="218"/>
      <c r="R523" s="218"/>
      <c r="S523" s="218"/>
      <c r="T523" s="218"/>
      <c r="U523" s="218"/>
      <c r="V523" s="218"/>
      <c r="W523" s="218"/>
      <c r="X523" s="218"/>
      <c r="Y523" s="218"/>
      <c r="Z523" s="218"/>
      <c r="AA523" s="218"/>
      <c r="AB523" s="218"/>
      <c r="AC523" s="218"/>
      <c r="AD523" s="218"/>
      <c r="AE523" s="218"/>
      <c r="AF523" s="218"/>
      <c r="AG523" s="218"/>
      <c r="AH523" s="218"/>
      <c r="AI523" s="218"/>
      <c r="AJ523" s="219"/>
      <c r="AK523" s="172" t="str">
        <f>IF(SUM(AK507:AP522)=0,"",SUM(AK507:AP522))</f>
        <v/>
      </c>
      <c r="AL523" s="223"/>
      <c r="AM523" s="223"/>
      <c r="AN523" s="223"/>
      <c r="AO523" s="223"/>
      <c r="AP523" s="224"/>
      <c r="AQ523" s="225" t="str">
        <f>IFERROR(IF(AK523=0,"",AK523*0.1),"")</f>
        <v/>
      </c>
      <c r="AR523" s="226"/>
      <c r="AS523" s="226"/>
      <c r="AT523" s="227"/>
    </row>
    <row r="524" spans="2:46" ht="10.5" customHeight="1" x14ac:dyDescent="0.15">
      <c r="B524" s="149" t="s">
        <v>25</v>
      </c>
      <c r="C524" s="152" t="s">
        <v>26</v>
      </c>
      <c r="D524" s="153"/>
      <c r="E524" s="153"/>
      <c r="F524" s="154"/>
      <c r="G524" s="158" t="s">
        <v>27</v>
      </c>
      <c r="H524" s="159"/>
      <c r="I524" s="159"/>
      <c r="J524" s="159"/>
      <c r="K524" s="160"/>
      <c r="L524" s="164" t="s">
        <v>28</v>
      </c>
      <c r="M524" s="165"/>
      <c r="O524" s="220"/>
      <c r="P524" s="221"/>
      <c r="Q524" s="221"/>
      <c r="R524" s="221"/>
      <c r="S524" s="221"/>
      <c r="T524" s="221"/>
      <c r="U524" s="221"/>
      <c r="V524" s="221"/>
      <c r="W524" s="221"/>
      <c r="X524" s="221"/>
      <c r="Y524" s="221"/>
      <c r="Z524" s="221"/>
      <c r="AA524" s="221"/>
      <c r="AB524" s="221"/>
      <c r="AC524" s="221"/>
      <c r="AD524" s="221"/>
      <c r="AE524" s="221"/>
      <c r="AF524" s="221"/>
      <c r="AG524" s="221"/>
      <c r="AH524" s="221"/>
      <c r="AI524" s="221"/>
      <c r="AJ524" s="222"/>
      <c r="AK524" s="192"/>
      <c r="AL524" s="193"/>
      <c r="AM524" s="193"/>
      <c r="AN524" s="193"/>
      <c r="AO524" s="193"/>
      <c r="AP524" s="194"/>
      <c r="AQ524" s="228"/>
      <c r="AR524" s="229"/>
      <c r="AS524" s="229"/>
      <c r="AT524" s="230"/>
    </row>
    <row r="525" spans="2:46" ht="10.5" customHeight="1" x14ac:dyDescent="0.15">
      <c r="B525" s="150"/>
      <c r="C525" s="155"/>
      <c r="D525" s="156"/>
      <c r="E525" s="156"/>
      <c r="F525" s="157"/>
      <c r="G525" s="161"/>
      <c r="H525" s="162"/>
      <c r="I525" s="162"/>
      <c r="J525" s="162"/>
      <c r="K525" s="163"/>
      <c r="L525" s="166"/>
      <c r="M525" s="167"/>
      <c r="O525" s="168" t="s">
        <v>82</v>
      </c>
      <c r="P525" s="169"/>
      <c r="Q525" s="169"/>
      <c r="R525" s="169"/>
      <c r="S525" s="169"/>
      <c r="T525" s="169"/>
      <c r="U525" s="169"/>
      <c r="V525" s="169"/>
      <c r="W525" s="169"/>
      <c r="X525" s="169"/>
      <c r="Y525" s="169"/>
      <c r="Z525" s="169"/>
      <c r="AA525" s="169"/>
      <c r="AB525" s="169"/>
      <c r="AC525" s="169"/>
      <c r="AD525" s="169"/>
      <c r="AE525" s="169"/>
      <c r="AF525" s="169"/>
      <c r="AG525" s="169"/>
      <c r="AH525" s="169"/>
      <c r="AI525" s="169"/>
      <c r="AJ525" s="170"/>
      <c r="AK525" s="172" t="str">
        <f>IF(SUM(AK523,AQ523)=0,"",SUM(AK523,AQ523))</f>
        <v/>
      </c>
      <c r="AL525" s="173"/>
      <c r="AM525" s="173"/>
      <c r="AN525" s="173"/>
      <c r="AO525" s="173"/>
      <c r="AP525" s="174"/>
      <c r="AQ525" s="178"/>
      <c r="AR525" s="38"/>
      <c r="AS525" s="38"/>
      <c r="AT525" s="179"/>
    </row>
    <row r="526" spans="2:46" ht="10.5" customHeight="1" thickBot="1" x14ac:dyDescent="0.2">
      <c r="B526" s="150"/>
      <c r="C526" s="195" t="str">
        <f>IF($C$31="","",$C$31)</f>
        <v/>
      </c>
      <c r="D526" s="196"/>
      <c r="E526" s="196"/>
      <c r="F526" s="197"/>
      <c r="G526" s="204" t="s">
        <v>29</v>
      </c>
      <c r="H526" s="205"/>
      <c r="I526" s="205"/>
      <c r="J526" s="205"/>
      <c r="K526" s="206"/>
      <c r="L526" s="207" t="str">
        <f>IF($L$31="","",$L$31)</f>
        <v/>
      </c>
      <c r="M526" s="208"/>
      <c r="O526" s="74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  <c r="AA526" s="75"/>
      <c r="AB526" s="75"/>
      <c r="AC526" s="75"/>
      <c r="AD526" s="75"/>
      <c r="AE526" s="75"/>
      <c r="AF526" s="75"/>
      <c r="AG526" s="75"/>
      <c r="AH526" s="75"/>
      <c r="AI526" s="75"/>
      <c r="AJ526" s="171"/>
      <c r="AK526" s="175"/>
      <c r="AL526" s="176"/>
      <c r="AM526" s="176"/>
      <c r="AN526" s="176"/>
      <c r="AO526" s="176"/>
      <c r="AP526" s="177"/>
      <c r="AQ526" s="178"/>
      <c r="AR526" s="38"/>
      <c r="AS526" s="38"/>
      <c r="AT526" s="179"/>
    </row>
    <row r="527" spans="2:46" ht="10.5" customHeight="1" x14ac:dyDescent="0.15">
      <c r="B527" s="150"/>
      <c r="C527" s="198"/>
      <c r="D527" s="199"/>
      <c r="E527" s="199"/>
      <c r="F527" s="200"/>
      <c r="G527" s="213" t="str">
        <f>IF($G$32="","",$G$32)</f>
        <v/>
      </c>
      <c r="H527" s="214"/>
      <c r="I527" s="214"/>
      <c r="J527" s="214"/>
      <c r="K527" s="215" t="s">
        <v>30</v>
      </c>
      <c r="L527" s="209"/>
      <c r="M527" s="210"/>
      <c r="O527" s="73" t="s">
        <v>33</v>
      </c>
      <c r="P527" s="257" t="s">
        <v>34</v>
      </c>
      <c r="Q527" s="178" t="s">
        <v>42</v>
      </c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258"/>
      <c r="AC527" s="178" t="s">
        <v>35</v>
      </c>
      <c r="AD527" s="38"/>
      <c r="AE527" s="258"/>
      <c r="AF527" s="178" t="s">
        <v>36</v>
      </c>
      <c r="AG527" s="258"/>
      <c r="AH527" s="178" t="s">
        <v>37</v>
      </c>
      <c r="AI527" s="38"/>
      <c r="AJ527" s="258"/>
      <c r="AK527" s="178" t="s">
        <v>38</v>
      </c>
      <c r="AL527" s="38"/>
      <c r="AM527" s="38"/>
      <c r="AN527" s="38"/>
      <c r="AO527" s="38"/>
      <c r="AP527" s="258"/>
      <c r="AQ527" s="57"/>
      <c r="AR527" s="58"/>
      <c r="AS527" s="58"/>
      <c r="AT527" s="59"/>
    </row>
    <row r="528" spans="2:46" ht="10.5" customHeight="1" x14ac:dyDescent="0.15">
      <c r="B528" s="150"/>
      <c r="C528" s="198"/>
      <c r="D528" s="199"/>
      <c r="E528" s="199"/>
      <c r="F528" s="200"/>
      <c r="G528" s="231" t="str">
        <f>IF($G$33="","",$G$33)</f>
        <v/>
      </c>
      <c r="H528" s="232"/>
      <c r="I528" s="232"/>
      <c r="J528" s="232"/>
      <c r="K528" s="215"/>
      <c r="L528" s="209"/>
      <c r="M528" s="210"/>
      <c r="O528" s="85"/>
      <c r="P528" s="87"/>
      <c r="Q528" s="43"/>
      <c r="R528" s="44"/>
      <c r="S528" s="44"/>
      <c r="T528" s="44"/>
      <c r="U528" s="44"/>
      <c r="V528" s="44"/>
      <c r="W528" s="44"/>
      <c r="X528" s="44"/>
      <c r="Y528" s="44"/>
      <c r="Z528" s="44"/>
      <c r="AA528" s="44"/>
      <c r="AB528" s="45"/>
      <c r="AC528" s="43"/>
      <c r="AD528" s="44"/>
      <c r="AE528" s="45"/>
      <c r="AF528" s="43"/>
      <c r="AG528" s="45"/>
      <c r="AH528" s="43"/>
      <c r="AI528" s="44"/>
      <c r="AJ528" s="45"/>
      <c r="AK528" s="43"/>
      <c r="AL528" s="44"/>
      <c r="AM528" s="44"/>
      <c r="AN528" s="44"/>
      <c r="AO528" s="44"/>
      <c r="AP528" s="45"/>
      <c r="AQ528" s="57"/>
      <c r="AR528" s="58"/>
      <c r="AS528" s="58"/>
      <c r="AT528" s="59"/>
    </row>
    <row r="529" spans="2:46" ht="10.5" customHeight="1" x14ac:dyDescent="0.15">
      <c r="B529" s="150"/>
      <c r="C529" s="201"/>
      <c r="D529" s="202"/>
      <c r="E529" s="202"/>
      <c r="F529" s="203"/>
      <c r="G529" s="211"/>
      <c r="H529" s="233"/>
      <c r="I529" s="233"/>
      <c r="J529" s="233"/>
      <c r="K529" s="216"/>
      <c r="L529" s="211"/>
      <c r="M529" s="212"/>
      <c r="O529" s="530"/>
      <c r="P529" s="535"/>
      <c r="Q529" s="79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234"/>
      <c r="AC529" s="238"/>
      <c r="AD529" s="239"/>
      <c r="AE529" s="240"/>
      <c r="AF529" s="244"/>
      <c r="AG529" s="245"/>
      <c r="AH529" s="248"/>
      <c r="AI529" s="249"/>
      <c r="AJ529" s="250"/>
      <c r="AK529" s="172" t="str">
        <f>IF(AC529*AH529=0,"",AC529*AH529)</f>
        <v/>
      </c>
      <c r="AL529" s="173"/>
      <c r="AM529" s="173"/>
      <c r="AN529" s="173"/>
      <c r="AO529" s="173"/>
      <c r="AP529" s="174"/>
      <c r="AQ529" s="57"/>
      <c r="AR529" s="58"/>
      <c r="AS529" s="58"/>
      <c r="AT529" s="59"/>
    </row>
    <row r="530" spans="2:46" ht="10.5" customHeight="1" x14ac:dyDescent="0.15">
      <c r="B530" s="150"/>
      <c r="C530" s="293" t="s">
        <v>31</v>
      </c>
      <c r="D530" s="294"/>
      <c r="E530" s="294"/>
      <c r="F530" s="295"/>
      <c r="G530" s="822" t="str">
        <f>IF($G$35="","",$G$35)</f>
        <v/>
      </c>
      <c r="H530" s="823"/>
      <c r="I530" s="823"/>
      <c r="J530" s="823"/>
      <c r="K530" s="823"/>
      <c r="L530" s="823"/>
      <c r="M530" s="824"/>
      <c r="O530" s="531"/>
      <c r="P530" s="536"/>
      <c r="Q530" s="235"/>
      <c r="R530" s="236"/>
      <c r="S530" s="236"/>
      <c r="T530" s="236"/>
      <c r="U530" s="236"/>
      <c r="V530" s="236"/>
      <c r="W530" s="236"/>
      <c r="X530" s="236"/>
      <c r="Y530" s="236"/>
      <c r="Z530" s="236"/>
      <c r="AA530" s="236"/>
      <c r="AB530" s="237"/>
      <c r="AC530" s="241"/>
      <c r="AD530" s="242"/>
      <c r="AE530" s="243"/>
      <c r="AF530" s="246"/>
      <c r="AG530" s="247"/>
      <c r="AH530" s="251"/>
      <c r="AI530" s="252"/>
      <c r="AJ530" s="253"/>
      <c r="AK530" s="254"/>
      <c r="AL530" s="255"/>
      <c r="AM530" s="255"/>
      <c r="AN530" s="255"/>
      <c r="AO530" s="255"/>
      <c r="AP530" s="256"/>
      <c r="AQ530" s="57"/>
      <c r="AR530" s="58"/>
      <c r="AS530" s="58"/>
      <c r="AT530" s="59"/>
    </row>
    <row r="531" spans="2:46" ht="10.5" customHeight="1" x14ac:dyDescent="0.15">
      <c r="B531" s="150"/>
      <c r="C531" s="155"/>
      <c r="D531" s="156"/>
      <c r="E531" s="156"/>
      <c r="F531" s="157"/>
      <c r="G531" s="825"/>
      <c r="H531" s="826"/>
      <c r="I531" s="826"/>
      <c r="J531" s="826"/>
      <c r="K531" s="826"/>
      <c r="L531" s="826"/>
      <c r="M531" s="827"/>
      <c r="O531" s="302"/>
      <c r="P531" s="304"/>
      <c r="Q531" s="306"/>
      <c r="R531" s="307"/>
      <c r="S531" s="307"/>
      <c r="T531" s="307"/>
      <c r="U531" s="307"/>
      <c r="V531" s="307"/>
      <c r="W531" s="307"/>
      <c r="X531" s="307"/>
      <c r="Y531" s="307"/>
      <c r="Z531" s="307"/>
      <c r="AA531" s="307"/>
      <c r="AB531" s="308"/>
      <c r="AC531" s="312"/>
      <c r="AD531" s="313"/>
      <c r="AE531" s="314"/>
      <c r="AF531" s="259"/>
      <c r="AG531" s="260"/>
      <c r="AH531" s="263"/>
      <c r="AI531" s="264"/>
      <c r="AJ531" s="265"/>
      <c r="AK531" s="51" t="str">
        <f>IF(AC531*AH531=0,"",AC531*AH531)</f>
        <v/>
      </c>
      <c r="AL531" s="269"/>
      <c r="AM531" s="269"/>
      <c r="AN531" s="269"/>
      <c r="AO531" s="269"/>
      <c r="AP531" s="270"/>
      <c r="AQ531" s="57"/>
      <c r="AR531" s="58"/>
      <c r="AS531" s="58"/>
      <c r="AT531" s="59"/>
    </row>
    <row r="532" spans="2:46" ht="10.5" customHeight="1" x14ac:dyDescent="0.15">
      <c r="B532" s="150"/>
      <c r="C532" s="274" t="s">
        <v>32</v>
      </c>
      <c r="D532" s="275"/>
      <c r="E532" s="275"/>
      <c r="F532" s="276"/>
      <c r="G532" s="209" t="str">
        <f>IF($G$37="","",$G$37)</f>
        <v/>
      </c>
      <c r="H532" s="283"/>
      <c r="I532" s="283"/>
      <c r="J532" s="283"/>
      <c r="K532" s="283"/>
      <c r="L532" s="283"/>
      <c r="M532" s="210"/>
      <c r="O532" s="303"/>
      <c r="P532" s="305"/>
      <c r="Q532" s="309"/>
      <c r="R532" s="310"/>
      <c r="S532" s="310"/>
      <c r="T532" s="310"/>
      <c r="U532" s="310"/>
      <c r="V532" s="310"/>
      <c r="W532" s="310"/>
      <c r="X532" s="310"/>
      <c r="Y532" s="310"/>
      <c r="Z532" s="310"/>
      <c r="AA532" s="310"/>
      <c r="AB532" s="311"/>
      <c r="AC532" s="315"/>
      <c r="AD532" s="316"/>
      <c r="AE532" s="317"/>
      <c r="AF532" s="261"/>
      <c r="AG532" s="262"/>
      <c r="AH532" s="266"/>
      <c r="AI532" s="267"/>
      <c r="AJ532" s="268"/>
      <c r="AK532" s="271"/>
      <c r="AL532" s="272"/>
      <c r="AM532" s="272"/>
      <c r="AN532" s="272"/>
      <c r="AO532" s="272"/>
      <c r="AP532" s="273"/>
      <c r="AQ532" s="57"/>
      <c r="AR532" s="58"/>
      <c r="AS532" s="58"/>
      <c r="AT532" s="59"/>
    </row>
    <row r="533" spans="2:46" ht="10.5" customHeight="1" x14ac:dyDescent="0.15">
      <c r="B533" s="150"/>
      <c r="C533" s="277"/>
      <c r="D533" s="278"/>
      <c r="E533" s="278"/>
      <c r="F533" s="279"/>
      <c r="G533" s="209"/>
      <c r="H533" s="283"/>
      <c r="I533" s="283"/>
      <c r="J533" s="283"/>
      <c r="K533" s="283"/>
      <c r="L533" s="283"/>
      <c r="M533" s="210"/>
      <c r="O533" s="168" t="s">
        <v>83</v>
      </c>
      <c r="P533" s="169"/>
      <c r="Q533" s="169"/>
      <c r="R533" s="169"/>
      <c r="S533" s="169"/>
      <c r="T533" s="169"/>
      <c r="U533" s="169"/>
      <c r="V533" s="169"/>
      <c r="W533" s="169"/>
      <c r="X533" s="169"/>
      <c r="Y533" s="169"/>
      <c r="Z533" s="169"/>
      <c r="AA533" s="169"/>
      <c r="AB533" s="169"/>
      <c r="AC533" s="169"/>
      <c r="AD533" s="169"/>
      <c r="AE533" s="169"/>
      <c r="AF533" s="169"/>
      <c r="AG533" s="169"/>
      <c r="AH533" s="169"/>
      <c r="AI533" s="169"/>
      <c r="AJ533" s="170"/>
      <c r="AK533" s="172" t="str">
        <f>IF(SUM(AK529:AP532)=0,"",SUM(AK529:AP532))</f>
        <v/>
      </c>
      <c r="AL533" s="173"/>
      <c r="AM533" s="173"/>
      <c r="AN533" s="173"/>
      <c r="AO533" s="173"/>
      <c r="AP533" s="174"/>
      <c r="AQ533" s="57"/>
      <c r="AR533" s="58"/>
      <c r="AS533" s="58"/>
      <c r="AT533" s="59"/>
    </row>
    <row r="534" spans="2:46" ht="10.5" customHeight="1" thickBot="1" x14ac:dyDescent="0.2">
      <c r="B534" s="151"/>
      <c r="C534" s="280"/>
      <c r="D534" s="281"/>
      <c r="E534" s="281"/>
      <c r="F534" s="282"/>
      <c r="G534" s="284"/>
      <c r="H534" s="285"/>
      <c r="I534" s="285"/>
      <c r="J534" s="285"/>
      <c r="K534" s="285"/>
      <c r="L534" s="285"/>
      <c r="M534" s="286"/>
      <c r="O534" s="287"/>
      <c r="P534" s="288"/>
      <c r="Q534" s="288"/>
      <c r="R534" s="288"/>
      <c r="S534" s="288"/>
      <c r="T534" s="288"/>
      <c r="U534" s="288"/>
      <c r="V534" s="288"/>
      <c r="W534" s="288"/>
      <c r="X534" s="288"/>
      <c r="Y534" s="288"/>
      <c r="Z534" s="288"/>
      <c r="AA534" s="288"/>
      <c r="AB534" s="288"/>
      <c r="AC534" s="288"/>
      <c r="AD534" s="288"/>
      <c r="AE534" s="288"/>
      <c r="AF534" s="288"/>
      <c r="AG534" s="288"/>
      <c r="AH534" s="288"/>
      <c r="AI534" s="288"/>
      <c r="AJ534" s="289"/>
      <c r="AK534" s="290"/>
      <c r="AL534" s="291"/>
      <c r="AM534" s="291"/>
      <c r="AN534" s="291"/>
      <c r="AO534" s="291"/>
      <c r="AP534" s="292"/>
      <c r="AQ534" s="57"/>
      <c r="AR534" s="58"/>
      <c r="AS534" s="58"/>
      <c r="AT534" s="59"/>
    </row>
    <row r="535" spans="2:46" ht="10.5" customHeight="1" x14ac:dyDescent="0.15">
      <c r="O535" s="322" t="s">
        <v>43</v>
      </c>
      <c r="P535" s="323"/>
      <c r="Q535" s="323"/>
      <c r="R535" s="323"/>
      <c r="S535" s="323"/>
      <c r="T535" s="323"/>
      <c r="U535" s="323"/>
      <c r="V535" s="323"/>
      <c r="W535" s="323"/>
      <c r="X535" s="323"/>
      <c r="Y535" s="323"/>
      <c r="Z535" s="323"/>
      <c r="AA535" s="323"/>
      <c r="AB535" s="323"/>
      <c r="AC535" s="323"/>
      <c r="AD535" s="323"/>
      <c r="AE535" s="323"/>
      <c r="AF535" s="323"/>
      <c r="AG535" s="323"/>
      <c r="AH535" s="323"/>
      <c r="AI535" s="323"/>
      <c r="AJ535" s="324"/>
      <c r="AK535" s="328" t="str">
        <f>IF(SUM(AK525,AK533)=0,"",SUM(AK525,AK533))</f>
        <v/>
      </c>
      <c r="AL535" s="329"/>
      <c r="AM535" s="329"/>
      <c r="AN535" s="329"/>
      <c r="AO535" s="329"/>
      <c r="AP535" s="330"/>
      <c r="AQ535" s="58"/>
      <c r="AR535" s="58"/>
      <c r="AS535" s="58"/>
      <c r="AT535" s="59"/>
    </row>
    <row r="536" spans="2:46" ht="10.5" customHeight="1" thickBot="1" x14ac:dyDescent="0.2">
      <c r="O536" s="325"/>
      <c r="P536" s="326"/>
      <c r="Q536" s="326"/>
      <c r="R536" s="326"/>
      <c r="S536" s="326"/>
      <c r="T536" s="326"/>
      <c r="U536" s="326"/>
      <c r="V536" s="326"/>
      <c r="W536" s="326"/>
      <c r="X536" s="326"/>
      <c r="Y536" s="326"/>
      <c r="Z536" s="326"/>
      <c r="AA536" s="326"/>
      <c r="AB536" s="326"/>
      <c r="AC536" s="326"/>
      <c r="AD536" s="326"/>
      <c r="AE536" s="326"/>
      <c r="AF536" s="326"/>
      <c r="AG536" s="326"/>
      <c r="AH536" s="326"/>
      <c r="AI536" s="326"/>
      <c r="AJ536" s="327"/>
      <c r="AK536" s="175"/>
      <c r="AL536" s="176"/>
      <c r="AM536" s="176"/>
      <c r="AN536" s="176"/>
      <c r="AO536" s="176"/>
      <c r="AP536" s="177"/>
      <c r="AQ536" s="331"/>
      <c r="AR536" s="331"/>
      <c r="AS536" s="331"/>
      <c r="AT536" s="332"/>
    </row>
    <row r="537" spans="2:46" ht="6.75" customHeight="1" x14ac:dyDescent="0.15"/>
    <row r="538" spans="2:46" ht="10.5" customHeight="1" x14ac:dyDescent="0.15"/>
    <row r="539" spans="2:46" ht="10.5" customHeight="1" x14ac:dyDescent="0.1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P539" s="10"/>
      <c r="Q539" s="10"/>
      <c r="R539" s="10"/>
      <c r="S539" s="10"/>
      <c r="T539" s="10"/>
      <c r="U539" s="10"/>
      <c r="V539" s="10"/>
      <c r="W539" s="333" t="s">
        <v>44</v>
      </c>
      <c r="X539" s="333"/>
      <c r="Y539" s="333"/>
      <c r="Z539" s="333"/>
      <c r="AA539" s="333"/>
      <c r="AB539" s="333"/>
      <c r="AC539" s="333"/>
      <c r="AD539" s="10"/>
      <c r="AE539" s="10"/>
      <c r="AT539" s="10"/>
    </row>
    <row r="540" spans="2:46" ht="10.5" customHeight="1" x14ac:dyDescent="0.15">
      <c r="B540" s="10"/>
      <c r="C540" s="319" t="s">
        <v>45</v>
      </c>
      <c r="D540" s="319"/>
      <c r="E540" s="319"/>
      <c r="F540" s="319"/>
      <c r="G540" s="10"/>
      <c r="H540" s="319" t="s">
        <v>46</v>
      </c>
      <c r="I540" s="319"/>
      <c r="J540" s="319"/>
      <c r="K540" s="319"/>
      <c r="L540" s="32"/>
      <c r="M540" s="32"/>
      <c r="N540" s="32"/>
      <c r="O540" s="32"/>
      <c r="P540" s="10"/>
      <c r="Q540" s="10"/>
      <c r="R540" s="10"/>
      <c r="S540" s="10"/>
      <c r="T540" s="10"/>
      <c r="U540" s="10"/>
      <c r="V540" s="10"/>
      <c r="W540" s="333"/>
      <c r="X540" s="333"/>
      <c r="Y540" s="333"/>
      <c r="Z540" s="333"/>
      <c r="AA540" s="333"/>
      <c r="AB540" s="333"/>
      <c r="AC540" s="333"/>
      <c r="AD540" s="10"/>
      <c r="AE540" s="10"/>
      <c r="AT540" s="10"/>
    </row>
    <row r="541" spans="2:46" ht="10.5" customHeight="1" x14ac:dyDescent="0.15">
      <c r="B541" s="10"/>
      <c r="C541" s="319"/>
      <c r="D541" s="319"/>
      <c r="E541" s="319"/>
      <c r="F541" s="319"/>
      <c r="G541" s="10"/>
      <c r="H541" s="319"/>
      <c r="I541" s="319"/>
      <c r="J541" s="319"/>
      <c r="K541" s="319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320" t="s">
        <v>47</v>
      </c>
      <c r="X541" s="320"/>
      <c r="Y541" s="320"/>
      <c r="Z541" s="320"/>
      <c r="AA541" s="320"/>
      <c r="AB541" s="320"/>
      <c r="AC541" s="320"/>
      <c r="AD541" s="320"/>
      <c r="AE541" s="320"/>
      <c r="AF541" s="320"/>
      <c r="AG541" s="320"/>
      <c r="AH541" s="320"/>
      <c r="AI541" s="320"/>
      <c r="AJ541" s="320"/>
      <c r="AK541" s="320"/>
      <c r="AL541" s="320"/>
      <c r="AM541" s="320"/>
      <c r="AN541" s="320"/>
      <c r="AO541" s="320"/>
      <c r="AP541" s="320"/>
      <c r="AQ541" s="320"/>
      <c r="AR541" s="320"/>
      <c r="AS541" s="320"/>
      <c r="AT541" s="10"/>
    </row>
    <row r="542" spans="2:46" ht="10.5" customHeight="1" x14ac:dyDescent="0.15">
      <c r="B542" s="10"/>
      <c r="L542" s="32"/>
      <c r="M542" s="33"/>
      <c r="N542" s="33"/>
      <c r="O542" s="33"/>
      <c r="P542" s="33"/>
      <c r="Q542" s="33"/>
      <c r="R542" s="13"/>
      <c r="S542" s="32"/>
      <c r="T542" s="32"/>
      <c r="U542" s="32"/>
      <c r="V542"/>
      <c r="W542" s="320"/>
      <c r="X542" s="320"/>
      <c r="Y542" s="320"/>
      <c r="Z542" s="320"/>
      <c r="AA542" s="320"/>
      <c r="AB542" s="320"/>
      <c r="AC542" s="320"/>
      <c r="AD542" s="320"/>
      <c r="AE542" s="320"/>
      <c r="AF542" s="320"/>
      <c r="AG542" s="320"/>
      <c r="AH542" s="320"/>
      <c r="AI542" s="320"/>
      <c r="AJ542" s="320"/>
      <c r="AK542" s="320"/>
      <c r="AL542" s="320"/>
      <c r="AM542" s="320"/>
      <c r="AN542" s="320"/>
      <c r="AO542" s="320"/>
      <c r="AP542" s="320"/>
      <c r="AQ542" s="320"/>
      <c r="AR542" s="320"/>
      <c r="AS542" s="320"/>
      <c r="AT542" s="10"/>
    </row>
    <row r="543" spans="2:46" ht="10.5" customHeight="1" x14ac:dyDescent="0.15">
      <c r="B543" s="10"/>
      <c r="C543" s="318" t="s">
        <v>48</v>
      </c>
      <c r="D543" s="318"/>
      <c r="E543" s="318"/>
      <c r="F543" s="318"/>
      <c r="G543" s="32"/>
      <c r="H543" s="319" t="s">
        <v>49</v>
      </c>
      <c r="I543" s="319"/>
      <c r="J543" s="319"/>
      <c r="K543" s="319"/>
      <c r="L543" s="319"/>
      <c r="M543" s="319"/>
      <c r="N543" s="33"/>
      <c r="O543" s="33"/>
      <c r="P543" s="33"/>
      <c r="Q543" s="14"/>
      <c r="R543" s="13"/>
      <c r="S543" s="32"/>
      <c r="T543" s="32"/>
      <c r="U543" s="32"/>
      <c r="V543"/>
      <c r="W543" s="320" t="s">
        <v>50</v>
      </c>
      <c r="X543" s="320"/>
      <c r="Y543" s="320"/>
      <c r="Z543" s="320"/>
      <c r="AA543" s="320"/>
      <c r="AB543" s="320"/>
      <c r="AC543" s="320"/>
      <c r="AD543" s="320"/>
      <c r="AE543" s="320"/>
      <c r="AF543" s="320"/>
      <c r="AG543" s="320"/>
      <c r="AH543" s="320"/>
      <c r="AI543" s="320"/>
      <c r="AJ543" s="320"/>
      <c r="AK543" s="320"/>
      <c r="AL543" s="320"/>
      <c r="AM543" s="320"/>
      <c r="AN543" s="320"/>
      <c r="AO543" s="320"/>
      <c r="AP543" s="320"/>
      <c r="AQ543" s="320"/>
      <c r="AR543" s="320"/>
      <c r="AS543" s="320"/>
      <c r="AT543" s="10"/>
    </row>
    <row r="544" spans="2:46" ht="10.5" customHeight="1" x14ac:dyDescent="0.15">
      <c r="B544" s="10"/>
      <c r="C544" s="318"/>
      <c r="D544" s="318"/>
      <c r="E544" s="318"/>
      <c r="F544" s="318"/>
      <c r="G544" s="10"/>
      <c r="H544" s="319"/>
      <c r="I544" s="319"/>
      <c r="J544" s="319"/>
      <c r="K544" s="319"/>
      <c r="L544" s="319"/>
      <c r="M544" s="319"/>
      <c r="N544" s="33"/>
      <c r="O544" s="33"/>
      <c r="P544" s="33"/>
      <c r="Q544" s="14"/>
      <c r="R544" s="13"/>
      <c r="S544" s="32"/>
      <c r="T544" s="32"/>
      <c r="U544" s="32"/>
      <c r="V544"/>
      <c r="W544" s="320"/>
      <c r="X544" s="320"/>
      <c r="Y544" s="320"/>
      <c r="Z544" s="320"/>
      <c r="AA544" s="320"/>
      <c r="AB544" s="320"/>
      <c r="AC544" s="320"/>
      <c r="AD544" s="320"/>
      <c r="AE544" s="320"/>
      <c r="AF544" s="320"/>
      <c r="AG544" s="320"/>
      <c r="AH544" s="320"/>
      <c r="AI544" s="320"/>
      <c r="AJ544" s="320"/>
      <c r="AK544" s="320"/>
      <c r="AL544" s="320"/>
      <c r="AM544" s="320"/>
      <c r="AN544" s="320"/>
      <c r="AO544" s="320"/>
      <c r="AP544" s="320"/>
      <c r="AQ544" s="320"/>
      <c r="AR544" s="320"/>
      <c r="AS544" s="320"/>
      <c r="AT544" s="10"/>
    </row>
    <row r="545" spans="2:46" ht="10.5" customHeight="1" x14ac:dyDescent="0.15">
      <c r="B545" s="10"/>
      <c r="G545" s="32"/>
      <c r="K545" s="32"/>
      <c r="L545" s="32"/>
      <c r="M545" s="33"/>
      <c r="N545" s="33"/>
      <c r="O545" s="33"/>
      <c r="P545" s="33"/>
      <c r="Q545" s="14"/>
      <c r="R545" s="13"/>
      <c r="S545" s="32"/>
      <c r="T545" s="32"/>
      <c r="U545" s="32"/>
      <c r="V545"/>
      <c r="W545" s="320"/>
      <c r="X545" s="320"/>
      <c r="Y545" s="320"/>
      <c r="Z545" s="320"/>
      <c r="AA545" s="320"/>
      <c r="AB545" s="320"/>
      <c r="AC545" s="320"/>
      <c r="AD545" s="320"/>
      <c r="AE545" s="320"/>
      <c r="AF545" s="320"/>
      <c r="AG545" s="320"/>
      <c r="AH545" s="320"/>
      <c r="AI545" s="320"/>
      <c r="AJ545" s="320"/>
      <c r="AK545" s="320"/>
      <c r="AL545" s="320"/>
      <c r="AM545" s="320"/>
      <c r="AN545" s="320"/>
      <c r="AO545" s="320"/>
      <c r="AP545" s="320"/>
      <c r="AQ545" s="320"/>
      <c r="AR545" s="320"/>
      <c r="AS545" s="320"/>
      <c r="AT545" s="10"/>
    </row>
    <row r="546" spans="2:46" ht="10.5" customHeight="1" x14ac:dyDescent="0.15">
      <c r="B546" s="10"/>
      <c r="C546" s="319" t="s">
        <v>51</v>
      </c>
      <c r="D546" s="319"/>
      <c r="E546" s="319"/>
      <c r="F546" s="319"/>
      <c r="G546" s="10"/>
      <c r="H546" s="319" t="s">
        <v>52</v>
      </c>
      <c r="I546" s="319"/>
      <c r="J546" s="319"/>
      <c r="K546" s="319"/>
      <c r="L546" s="321" t="s">
        <v>53</v>
      </c>
      <c r="M546" s="321"/>
      <c r="N546" s="321"/>
      <c r="O546" s="321"/>
      <c r="P546" s="321"/>
      <c r="Q546" s="321"/>
      <c r="R546" s="321"/>
      <c r="S546" s="321"/>
      <c r="T546" s="34"/>
      <c r="U546" s="34"/>
      <c r="V546" s="34"/>
      <c r="W546" s="58" t="s">
        <v>54</v>
      </c>
      <c r="X546" s="58"/>
      <c r="Y546" s="58"/>
      <c r="Z546" s="58"/>
      <c r="AA546" s="58"/>
      <c r="AB546" s="58"/>
      <c r="AC546" s="58"/>
      <c r="AD546" s="58"/>
      <c r="AE546" s="58"/>
      <c r="AF546" s="58"/>
      <c r="AG546" s="58"/>
      <c r="AH546" s="58"/>
      <c r="AI546" s="58"/>
      <c r="AJ546" s="58"/>
      <c r="AK546" s="58"/>
      <c r="AL546" s="58"/>
      <c r="AM546" s="58"/>
      <c r="AN546" s="58"/>
      <c r="AO546" s="58"/>
      <c r="AP546" s="58"/>
      <c r="AQ546" s="58"/>
      <c r="AR546" s="58"/>
      <c r="AS546" s="58"/>
      <c r="AT546" s="10"/>
    </row>
    <row r="547" spans="2:46" ht="10.5" customHeight="1" x14ac:dyDescent="0.15">
      <c r="B547" s="10"/>
      <c r="C547" s="319"/>
      <c r="D547" s="319"/>
      <c r="E547" s="319"/>
      <c r="F547" s="319"/>
      <c r="H547" s="319"/>
      <c r="I547" s="319"/>
      <c r="J547" s="319"/>
      <c r="K547" s="319"/>
      <c r="L547" s="321"/>
      <c r="M547" s="321"/>
      <c r="N547" s="321"/>
      <c r="O547" s="321"/>
      <c r="P547" s="321"/>
      <c r="Q547" s="321"/>
      <c r="R547" s="321"/>
      <c r="S547" s="321"/>
      <c r="T547" s="31"/>
      <c r="U547" s="31"/>
      <c r="V547"/>
      <c r="W547" s="58"/>
      <c r="X547" s="58"/>
      <c r="Y547" s="58"/>
      <c r="Z547" s="58"/>
      <c r="AA547" s="58"/>
      <c r="AB547" s="58"/>
      <c r="AC547" s="58"/>
      <c r="AD547" s="58"/>
      <c r="AE547" s="58"/>
      <c r="AF547" s="58"/>
      <c r="AG547" s="58"/>
      <c r="AH547" s="58"/>
      <c r="AI547" s="58"/>
      <c r="AJ547" s="58"/>
      <c r="AK547" s="58"/>
      <c r="AL547" s="58"/>
      <c r="AM547" s="58"/>
      <c r="AN547" s="58"/>
      <c r="AO547" s="58"/>
      <c r="AP547" s="58"/>
      <c r="AQ547" s="58"/>
      <c r="AR547" s="58"/>
      <c r="AS547" s="58"/>
      <c r="AT547" s="10"/>
    </row>
    <row r="548" spans="2:46" ht="10.5" customHeight="1" x14ac:dyDescent="0.15">
      <c r="B548" s="10"/>
      <c r="C548" s="31"/>
      <c r="D548" s="31"/>
      <c r="E548" s="31"/>
      <c r="F548" s="31"/>
      <c r="G548" s="31"/>
      <c r="H548" s="31"/>
      <c r="I548" s="31"/>
      <c r="J548" s="31"/>
      <c r="K548" s="31"/>
      <c r="L548" s="321"/>
      <c r="M548" s="321"/>
      <c r="N548" s="321"/>
      <c r="O548" s="321"/>
      <c r="P548" s="321"/>
      <c r="Q548" s="321"/>
      <c r="R548" s="321"/>
      <c r="S548" s="321"/>
      <c r="T548" s="31"/>
      <c r="U548" s="31"/>
      <c r="V548"/>
      <c r="W548" s="58" t="s">
        <v>55</v>
      </c>
      <c r="X548" s="58"/>
      <c r="Y548" s="58"/>
      <c r="Z548" s="58"/>
      <c r="AA548" s="58"/>
      <c r="AB548" s="58"/>
      <c r="AC548" s="58"/>
      <c r="AD548" s="58"/>
      <c r="AE548" s="58"/>
      <c r="AF548" s="58"/>
      <c r="AG548" s="58"/>
      <c r="AH548" s="58"/>
      <c r="AI548" s="58"/>
      <c r="AJ548" s="58"/>
      <c r="AK548" s="58"/>
      <c r="AL548" s="58"/>
      <c r="AM548" s="58"/>
      <c r="AN548" s="58"/>
      <c r="AO548" s="58"/>
      <c r="AP548" s="58"/>
      <c r="AQ548" s="58"/>
      <c r="AR548" s="58"/>
      <c r="AS548" s="58"/>
      <c r="AT548" s="10"/>
    </row>
    <row r="549" spans="2:46" ht="10.5" customHeight="1" x14ac:dyDescent="0.15">
      <c r="B549" s="10"/>
      <c r="W549" s="58"/>
      <c r="X549" s="58"/>
      <c r="Y549" s="58"/>
      <c r="Z549" s="58"/>
      <c r="AA549" s="58"/>
      <c r="AB549" s="58"/>
      <c r="AC549" s="58"/>
      <c r="AD549" s="58"/>
      <c r="AE549" s="58"/>
      <c r="AF549" s="58"/>
      <c r="AG549" s="58"/>
      <c r="AH549" s="58"/>
      <c r="AI549" s="58"/>
      <c r="AJ549" s="58"/>
      <c r="AK549" s="58"/>
      <c r="AL549" s="58"/>
      <c r="AM549" s="58"/>
      <c r="AN549" s="58"/>
      <c r="AO549" s="58"/>
      <c r="AP549" s="58"/>
      <c r="AQ549" s="58"/>
      <c r="AR549" s="58"/>
      <c r="AS549" s="58"/>
      <c r="AT549" s="10"/>
    </row>
    <row r="550" spans="2:46" ht="10.5" customHeight="1" x14ac:dyDescent="0.15"/>
  </sheetData>
  <mergeCells count="1700">
    <mergeCell ref="C526:F529"/>
    <mergeCell ref="G526:K526"/>
    <mergeCell ref="L526:M529"/>
    <mergeCell ref="G527:J527"/>
    <mergeCell ref="K527:K529"/>
    <mergeCell ref="O527:O528"/>
    <mergeCell ref="O523:AJ524"/>
    <mergeCell ref="AK523:AP524"/>
    <mergeCell ref="AQ523:AT524"/>
    <mergeCell ref="AK517:AP518"/>
    <mergeCell ref="AQ517:AT518"/>
    <mergeCell ref="P519:P520"/>
    <mergeCell ref="Q519:AB520"/>
    <mergeCell ref="AC519:AE520"/>
    <mergeCell ref="AF519:AG520"/>
    <mergeCell ref="AH519:AJ520"/>
    <mergeCell ref="B517:F518"/>
    <mergeCell ref="G517:M518"/>
    <mergeCell ref="O517:O518"/>
    <mergeCell ref="P517:P518"/>
    <mergeCell ref="Q517:AB518"/>
    <mergeCell ref="AC517:AE518"/>
    <mergeCell ref="AF517:AG518"/>
    <mergeCell ref="AH517:AJ518"/>
    <mergeCell ref="B524:B534"/>
    <mergeCell ref="C524:F525"/>
    <mergeCell ref="G524:K525"/>
    <mergeCell ref="L524:M525"/>
    <mergeCell ref="C543:F544"/>
    <mergeCell ref="H543:M544"/>
    <mergeCell ref="W543:AS545"/>
    <mergeCell ref="C546:F547"/>
    <mergeCell ref="H546:K547"/>
    <mergeCell ref="L546:S548"/>
    <mergeCell ref="W546:AS547"/>
    <mergeCell ref="W548:AS549"/>
    <mergeCell ref="O535:AJ536"/>
    <mergeCell ref="AK535:AP536"/>
    <mergeCell ref="AQ535:AT536"/>
    <mergeCell ref="W539:AC540"/>
    <mergeCell ref="C540:F541"/>
    <mergeCell ref="H540:K541"/>
    <mergeCell ref="W541:AS542"/>
    <mergeCell ref="AF531:AG532"/>
    <mergeCell ref="AH531:AJ532"/>
    <mergeCell ref="AK531:AP532"/>
    <mergeCell ref="AQ531:AT532"/>
    <mergeCell ref="C532:F534"/>
    <mergeCell ref="G532:M534"/>
    <mergeCell ref="O533:AJ534"/>
    <mergeCell ref="AK533:AP534"/>
    <mergeCell ref="AQ533:AT534"/>
    <mergeCell ref="C530:F531"/>
    <mergeCell ref="G530:M531"/>
    <mergeCell ref="O531:O532"/>
    <mergeCell ref="P531:P532"/>
    <mergeCell ref="Q531:AB532"/>
    <mergeCell ref="AC531:AE532"/>
    <mergeCell ref="O525:AJ526"/>
    <mergeCell ref="AK525:AP526"/>
    <mergeCell ref="AQ525:AT526"/>
    <mergeCell ref="AK519:AP520"/>
    <mergeCell ref="AQ519:AT520"/>
    <mergeCell ref="O521:O522"/>
    <mergeCell ref="P521:P522"/>
    <mergeCell ref="Q521:AB522"/>
    <mergeCell ref="AC521:AE522"/>
    <mergeCell ref="AF521:AG522"/>
    <mergeCell ref="AH521:AJ522"/>
    <mergeCell ref="AK521:AP522"/>
    <mergeCell ref="AQ521:AT522"/>
    <mergeCell ref="AQ527:AT528"/>
    <mergeCell ref="G528:J529"/>
    <mergeCell ref="O529:O530"/>
    <mergeCell ref="P529:P530"/>
    <mergeCell ref="Q529:AB530"/>
    <mergeCell ref="AC529:AE530"/>
    <mergeCell ref="AF529:AG530"/>
    <mergeCell ref="AH529:AJ530"/>
    <mergeCell ref="AK529:AP530"/>
    <mergeCell ref="AQ529:AT530"/>
    <mergeCell ref="P527:P528"/>
    <mergeCell ref="Q527:AB528"/>
    <mergeCell ref="AC527:AE528"/>
    <mergeCell ref="AF527:AG528"/>
    <mergeCell ref="AH527:AJ528"/>
    <mergeCell ref="AK527:AP528"/>
    <mergeCell ref="B519:F520"/>
    <mergeCell ref="G519:M520"/>
    <mergeCell ref="O519:O520"/>
    <mergeCell ref="AK513:AP514"/>
    <mergeCell ref="AQ513:AT514"/>
    <mergeCell ref="B515:F516"/>
    <mergeCell ref="G515:M516"/>
    <mergeCell ref="O515:O516"/>
    <mergeCell ref="P515:P516"/>
    <mergeCell ref="Q515:AB516"/>
    <mergeCell ref="AC515:AE516"/>
    <mergeCell ref="AF515:AG516"/>
    <mergeCell ref="AH515:AJ516"/>
    <mergeCell ref="AK515:AP516"/>
    <mergeCell ref="AQ515:AT516"/>
    <mergeCell ref="AK511:AP512"/>
    <mergeCell ref="AQ511:AT512"/>
    <mergeCell ref="B513:F514"/>
    <mergeCell ref="G513:M514"/>
    <mergeCell ref="O513:O514"/>
    <mergeCell ref="P513:P514"/>
    <mergeCell ref="Q513:AB514"/>
    <mergeCell ref="AC513:AE514"/>
    <mergeCell ref="AF513:AG514"/>
    <mergeCell ref="AH513:AJ514"/>
    <mergeCell ref="AK509:AP510"/>
    <mergeCell ref="AQ509:AT510"/>
    <mergeCell ref="B511:F512"/>
    <mergeCell ref="G511:M512"/>
    <mergeCell ref="O511:O512"/>
    <mergeCell ref="P511:P512"/>
    <mergeCell ref="Q511:AB512"/>
    <mergeCell ref="AC511:AE512"/>
    <mergeCell ref="AF511:AG512"/>
    <mergeCell ref="AH511:AJ512"/>
    <mergeCell ref="AK507:AP508"/>
    <mergeCell ref="AQ507:AT508"/>
    <mergeCell ref="B509:F510"/>
    <mergeCell ref="G509:M510"/>
    <mergeCell ref="O509:O510"/>
    <mergeCell ref="P509:P510"/>
    <mergeCell ref="Q509:AB510"/>
    <mergeCell ref="AC509:AE510"/>
    <mergeCell ref="AF509:AG510"/>
    <mergeCell ref="AH509:AJ510"/>
    <mergeCell ref="O507:O508"/>
    <mergeCell ref="P507:P508"/>
    <mergeCell ref="Q507:AB508"/>
    <mergeCell ref="AC507:AE508"/>
    <mergeCell ref="AF507:AG508"/>
    <mergeCell ref="AH507:AJ508"/>
    <mergeCell ref="P476:P477"/>
    <mergeCell ref="Q476:AB477"/>
    <mergeCell ref="AC476:AE477"/>
    <mergeCell ref="AQ472:AT473"/>
    <mergeCell ref="G473:J474"/>
    <mergeCell ref="Q505:AB506"/>
    <mergeCell ref="AC505:AE506"/>
    <mergeCell ref="AF505:AG506"/>
    <mergeCell ref="AH505:AJ506"/>
    <mergeCell ref="AK505:AP506"/>
    <mergeCell ref="AQ505:AT506"/>
    <mergeCell ref="AA501:AA502"/>
    <mergeCell ref="AD501:AF502"/>
    <mergeCell ref="AG501:AL502"/>
    <mergeCell ref="AM501:AR502"/>
    <mergeCell ref="B502:D505"/>
    <mergeCell ref="E502:M505"/>
    <mergeCell ref="AG503:AK503"/>
    <mergeCell ref="AN503:AR503"/>
    <mergeCell ref="O505:O506"/>
    <mergeCell ref="P505:P506"/>
    <mergeCell ref="B499:I500"/>
    <mergeCell ref="AD499:AF500"/>
    <mergeCell ref="AG499:AQ500"/>
    <mergeCell ref="AR499:AS500"/>
    <mergeCell ref="P501:R502"/>
    <mergeCell ref="S501:T502"/>
    <mergeCell ref="U501:U502"/>
    <mergeCell ref="V501:W502"/>
    <mergeCell ref="X501:X502"/>
    <mergeCell ref="Y501:Z502"/>
    <mergeCell ref="B496:J498"/>
    <mergeCell ref="N496:Q497"/>
    <mergeCell ref="U496:AA498"/>
    <mergeCell ref="K497:L498"/>
    <mergeCell ref="AD497:AF498"/>
    <mergeCell ref="AG497:AQ498"/>
    <mergeCell ref="C488:F489"/>
    <mergeCell ref="H488:M489"/>
    <mergeCell ref="W488:AS490"/>
    <mergeCell ref="C491:F492"/>
    <mergeCell ref="H491:K492"/>
    <mergeCell ref="L491:S493"/>
    <mergeCell ref="W491:AS492"/>
    <mergeCell ref="W493:AS494"/>
    <mergeCell ref="O480:AJ481"/>
    <mergeCell ref="AK480:AP481"/>
    <mergeCell ref="AQ480:AT481"/>
    <mergeCell ref="W484:AC485"/>
    <mergeCell ref="C485:F486"/>
    <mergeCell ref="H485:K486"/>
    <mergeCell ref="W486:AS487"/>
    <mergeCell ref="AC474:AE475"/>
    <mergeCell ref="AF474:AG475"/>
    <mergeCell ref="AH474:AJ475"/>
    <mergeCell ref="AK474:AP475"/>
    <mergeCell ref="AQ474:AT475"/>
    <mergeCell ref="P472:P473"/>
    <mergeCell ref="Q472:AB473"/>
    <mergeCell ref="AC472:AE473"/>
    <mergeCell ref="AF472:AG473"/>
    <mergeCell ref="AH472:AJ473"/>
    <mergeCell ref="AK472:AP473"/>
    <mergeCell ref="O468:AJ469"/>
    <mergeCell ref="AK468:AP469"/>
    <mergeCell ref="AQ468:AT469"/>
    <mergeCell ref="C471:F474"/>
    <mergeCell ref="G471:K471"/>
    <mergeCell ref="L471:M474"/>
    <mergeCell ref="G472:J472"/>
    <mergeCell ref="K472:K474"/>
    <mergeCell ref="O472:O473"/>
    <mergeCell ref="B469:B479"/>
    <mergeCell ref="C469:F470"/>
    <mergeCell ref="G469:K470"/>
    <mergeCell ref="L469:M470"/>
    <mergeCell ref="O470:AJ471"/>
    <mergeCell ref="AK470:AP471"/>
    <mergeCell ref="AQ470:AT471"/>
    <mergeCell ref="AK464:AP465"/>
    <mergeCell ref="AQ464:AT465"/>
    <mergeCell ref="O466:O467"/>
    <mergeCell ref="P466:P467"/>
    <mergeCell ref="Q466:AB467"/>
    <mergeCell ref="AC466:AE467"/>
    <mergeCell ref="AF466:AG467"/>
    <mergeCell ref="AH466:AJ467"/>
    <mergeCell ref="AK466:AP467"/>
    <mergeCell ref="AQ466:AT467"/>
    <mergeCell ref="AF476:AG477"/>
    <mergeCell ref="AH476:AJ477"/>
    <mergeCell ref="AK476:AP477"/>
    <mergeCell ref="AQ476:AT477"/>
    <mergeCell ref="C477:F479"/>
    <mergeCell ref="G477:M479"/>
    <mergeCell ref="O478:AJ479"/>
    <mergeCell ref="AK478:AP479"/>
    <mergeCell ref="AQ478:AT479"/>
    <mergeCell ref="C475:F476"/>
    <mergeCell ref="G475:M476"/>
    <mergeCell ref="O476:O477"/>
    <mergeCell ref="O474:O475"/>
    <mergeCell ref="P474:P475"/>
    <mergeCell ref="Q474:AB475"/>
    <mergeCell ref="AK462:AP463"/>
    <mergeCell ref="AQ462:AT463"/>
    <mergeCell ref="B464:F465"/>
    <mergeCell ref="G464:M465"/>
    <mergeCell ref="O464:O465"/>
    <mergeCell ref="P464:P465"/>
    <mergeCell ref="Q464:AB465"/>
    <mergeCell ref="AC464:AE465"/>
    <mergeCell ref="AF464:AG465"/>
    <mergeCell ref="AH464:AJ465"/>
    <mergeCell ref="AK460:AP461"/>
    <mergeCell ref="AQ460:AT461"/>
    <mergeCell ref="B462:F463"/>
    <mergeCell ref="G462:M463"/>
    <mergeCell ref="O462:O463"/>
    <mergeCell ref="P462:P463"/>
    <mergeCell ref="Q462:AB463"/>
    <mergeCell ref="AC462:AE463"/>
    <mergeCell ref="AF462:AG463"/>
    <mergeCell ref="AH462:AJ463"/>
    <mergeCell ref="AK458:AP459"/>
    <mergeCell ref="AQ458:AT459"/>
    <mergeCell ref="B460:F461"/>
    <mergeCell ref="G460:M461"/>
    <mergeCell ref="O460:O461"/>
    <mergeCell ref="P460:P461"/>
    <mergeCell ref="Q460:AB461"/>
    <mergeCell ref="AC460:AE461"/>
    <mergeCell ref="AF460:AG461"/>
    <mergeCell ref="AH460:AJ461"/>
    <mergeCell ref="AK456:AP457"/>
    <mergeCell ref="AQ456:AT457"/>
    <mergeCell ref="B458:F459"/>
    <mergeCell ref="G458:M459"/>
    <mergeCell ref="O458:O459"/>
    <mergeCell ref="P458:P459"/>
    <mergeCell ref="Q458:AB459"/>
    <mergeCell ref="AC458:AE459"/>
    <mergeCell ref="AF458:AG459"/>
    <mergeCell ref="AH458:AJ459"/>
    <mergeCell ref="AK454:AP455"/>
    <mergeCell ref="AQ454:AT455"/>
    <mergeCell ref="B456:F457"/>
    <mergeCell ref="G456:M457"/>
    <mergeCell ref="O456:O457"/>
    <mergeCell ref="P456:P457"/>
    <mergeCell ref="Q456:AB457"/>
    <mergeCell ref="AC456:AE457"/>
    <mergeCell ref="AF456:AG457"/>
    <mergeCell ref="AH456:AJ457"/>
    <mergeCell ref="AK452:AP453"/>
    <mergeCell ref="AQ452:AT453"/>
    <mergeCell ref="B454:F455"/>
    <mergeCell ref="G454:M455"/>
    <mergeCell ref="O454:O455"/>
    <mergeCell ref="P454:P455"/>
    <mergeCell ref="Q454:AB455"/>
    <mergeCell ref="AC454:AE455"/>
    <mergeCell ref="AF454:AG455"/>
    <mergeCell ref="AH454:AJ455"/>
    <mergeCell ref="O452:O453"/>
    <mergeCell ref="P452:P453"/>
    <mergeCell ref="Q452:AB453"/>
    <mergeCell ref="AC452:AE453"/>
    <mergeCell ref="AF452:AG453"/>
    <mergeCell ref="AH452:AJ453"/>
    <mergeCell ref="P421:P422"/>
    <mergeCell ref="Q421:AB422"/>
    <mergeCell ref="AC421:AE422"/>
    <mergeCell ref="AQ417:AT418"/>
    <mergeCell ref="G418:J419"/>
    <mergeCell ref="Q450:AB451"/>
    <mergeCell ref="AC450:AE451"/>
    <mergeCell ref="AF450:AG451"/>
    <mergeCell ref="AH450:AJ451"/>
    <mergeCell ref="AK450:AP451"/>
    <mergeCell ref="AQ450:AT451"/>
    <mergeCell ref="AA446:AA447"/>
    <mergeCell ref="AD446:AF447"/>
    <mergeCell ref="AG446:AL447"/>
    <mergeCell ref="AM446:AR447"/>
    <mergeCell ref="B447:D450"/>
    <mergeCell ref="E447:M450"/>
    <mergeCell ref="AG448:AK448"/>
    <mergeCell ref="AN448:AR448"/>
    <mergeCell ref="O450:O451"/>
    <mergeCell ref="P450:P451"/>
    <mergeCell ref="B444:I445"/>
    <mergeCell ref="AD444:AF445"/>
    <mergeCell ref="AG444:AQ445"/>
    <mergeCell ref="AR444:AS445"/>
    <mergeCell ref="P446:R447"/>
    <mergeCell ref="S446:T447"/>
    <mergeCell ref="U446:U447"/>
    <mergeCell ref="V446:W447"/>
    <mergeCell ref="X446:X447"/>
    <mergeCell ref="Y446:Z447"/>
    <mergeCell ref="B441:J443"/>
    <mergeCell ref="N441:Q442"/>
    <mergeCell ref="U441:AA443"/>
    <mergeCell ref="K442:L443"/>
    <mergeCell ref="AD442:AF443"/>
    <mergeCell ref="AG442:AQ443"/>
    <mergeCell ref="C433:F434"/>
    <mergeCell ref="H433:M434"/>
    <mergeCell ref="W433:AS435"/>
    <mergeCell ref="C436:F437"/>
    <mergeCell ref="H436:K437"/>
    <mergeCell ref="L436:S438"/>
    <mergeCell ref="W436:AS437"/>
    <mergeCell ref="W438:AS439"/>
    <mergeCell ref="O425:AJ426"/>
    <mergeCell ref="AK425:AP426"/>
    <mergeCell ref="AQ425:AT426"/>
    <mergeCell ref="W429:AC430"/>
    <mergeCell ref="C430:F431"/>
    <mergeCell ref="H430:K431"/>
    <mergeCell ref="W431:AS432"/>
    <mergeCell ref="AC419:AE420"/>
    <mergeCell ref="AF419:AG420"/>
    <mergeCell ref="AH419:AJ420"/>
    <mergeCell ref="AK419:AP420"/>
    <mergeCell ref="AQ419:AT420"/>
    <mergeCell ref="P417:P418"/>
    <mergeCell ref="Q417:AB418"/>
    <mergeCell ref="AC417:AE418"/>
    <mergeCell ref="AF417:AG418"/>
    <mergeCell ref="AH417:AJ418"/>
    <mergeCell ref="AK417:AP418"/>
    <mergeCell ref="O413:AJ414"/>
    <mergeCell ref="AK413:AP414"/>
    <mergeCell ref="AQ413:AT414"/>
    <mergeCell ref="C416:F419"/>
    <mergeCell ref="G416:K416"/>
    <mergeCell ref="L416:M419"/>
    <mergeCell ref="G417:J417"/>
    <mergeCell ref="K417:K419"/>
    <mergeCell ref="O417:O418"/>
    <mergeCell ref="B414:B424"/>
    <mergeCell ref="C414:F415"/>
    <mergeCell ref="G414:K415"/>
    <mergeCell ref="L414:M415"/>
    <mergeCell ref="O415:AJ416"/>
    <mergeCell ref="AK415:AP416"/>
    <mergeCell ref="AQ415:AT416"/>
    <mergeCell ref="AK409:AP410"/>
    <mergeCell ref="AQ409:AT410"/>
    <mergeCell ref="O411:O412"/>
    <mergeCell ref="P411:P412"/>
    <mergeCell ref="Q411:AB412"/>
    <mergeCell ref="AC411:AE412"/>
    <mergeCell ref="AF411:AG412"/>
    <mergeCell ref="AH411:AJ412"/>
    <mergeCell ref="AK411:AP412"/>
    <mergeCell ref="AQ411:AT412"/>
    <mergeCell ref="AF421:AG422"/>
    <mergeCell ref="AH421:AJ422"/>
    <mergeCell ref="AK421:AP422"/>
    <mergeCell ref="AQ421:AT422"/>
    <mergeCell ref="C422:F424"/>
    <mergeCell ref="G422:M424"/>
    <mergeCell ref="O423:AJ424"/>
    <mergeCell ref="AK423:AP424"/>
    <mergeCell ref="AQ423:AT424"/>
    <mergeCell ref="C420:F421"/>
    <mergeCell ref="G420:M421"/>
    <mergeCell ref="O421:O422"/>
    <mergeCell ref="O419:O420"/>
    <mergeCell ref="P419:P420"/>
    <mergeCell ref="Q419:AB420"/>
    <mergeCell ref="AK407:AP408"/>
    <mergeCell ref="AQ407:AT408"/>
    <mergeCell ref="B409:F410"/>
    <mergeCell ref="G409:M410"/>
    <mergeCell ref="O409:O410"/>
    <mergeCell ref="P409:P410"/>
    <mergeCell ref="Q409:AB410"/>
    <mergeCell ref="AC409:AE410"/>
    <mergeCell ref="AF409:AG410"/>
    <mergeCell ref="AH409:AJ410"/>
    <mergeCell ref="AK405:AP406"/>
    <mergeCell ref="AQ405:AT406"/>
    <mergeCell ref="B407:F408"/>
    <mergeCell ref="G407:M408"/>
    <mergeCell ref="O407:O408"/>
    <mergeCell ref="P407:P408"/>
    <mergeCell ref="Q407:AB408"/>
    <mergeCell ref="AC407:AE408"/>
    <mergeCell ref="AF407:AG408"/>
    <mergeCell ref="AH407:AJ408"/>
    <mergeCell ref="AK403:AP404"/>
    <mergeCell ref="AQ403:AT404"/>
    <mergeCell ref="B405:F406"/>
    <mergeCell ref="G405:M406"/>
    <mergeCell ref="O405:O406"/>
    <mergeCell ref="P405:P406"/>
    <mergeCell ref="Q405:AB406"/>
    <mergeCell ref="AC405:AE406"/>
    <mergeCell ref="AF405:AG406"/>
    <mergeCell ref="AH405:AJ406"/>
    <mergeCell ref="AK401:AP402"/>
    <mergeCell ref="AQ401:AT402"/>
    <mergeCell ref="B403:F404"/>
    <mergeCell ref="G403:M404"/>
    <mergeCell ref="O403:O404"/>
    <mergeCell ref="P403:P404"/>
    <mergeCell ref="Q403:AB404"/>
    <mergeCell ref="AC403:AE404"/>
    <mergeCell ref="AF403:AG404"/>
    <mergeCell ref="AH403:AJ404"/>
    <mergeCell ref="AK399:AP400"/>
    <mergeCell ref="AQ399:AT400"/>
    <mergeCell ref="B401:F402"/>
    <mergeCell ref="G401:M402"/>
    <mergeCell ref="O401:O402"/>
    <mergeCell ref="P401:P402"/>
    <mergeCell ref="Q401:AB402"/>
    <mergeCell ref="AC401:AE402"/>
    <mergeCell ref="AF401:AG402"/>
    <mergeCell ref="AH401:AJ402"/>
    <mergeCell ref="AK397:AP398"/>
    <mergeCell ref="AQ397:AT398"/>
    <mergeCell ref="B399:F400"/>
    <mergeCell ref="G399:M400"/>
    <mergeCell ref="O399:O400"/>
    <mergeCell ref="P399:P400"/>
    <mergeCell ref="Q399:AB400"/>
    <mergeCell ref="AC399:AE400"/>
    <mergeCell ref="AF399:AG400"/>
    <mergeCell ref="AH399:AJ400"/>
    <mergeCell ref="O397:O398"/>
    <mergeCell ref="P397:P398"/>
    <mergeCell ref="Q397:AB398"/>
    <mergeCell ref="AC397:AE398"/>
    <mergeCell ref="AF397:AG398"/>
    <mergeCell ref="AH397:AJ398"/>
    <mergeCell ref="P366:P367"/>
    <mergeCell ref="Q366:AB367"/>
    <mergeCell ref="AC366:AE367"/>
    <mergeCell ref="AQ362:AT363"/>
    <mergeCell ref="G363:J364"/>
    <mergeCell ref="Q395:AB396"/>
    <mergeCell ref="AC395:AE396"/>
    <mergeCell ref="AF395:AG396"/>
    <mergeCell ref="AH395:AJ396"/>
    <mergeCell ref="AK395:AP396"/>
    <mergeCell ref="AQ395:AT396"/>
    <mergeCell ref="AA391:AA392"/>
    <mergeCell ref="AD391:AF392"/>
    <mergeCell ref="AG391:AL392"/>
    <mergeCell ref="AM391:AR392"/>
    <mergeCell ref="B392:D395"/>
    <mergeCell ref="E392:M395"/>
    <mergeCell ref="AG393:AK393"/>
    <mergeCell ref="AN393:AR393"/>
    <mergeCell ref="O395:O396"/>
    <mergeCell ref="P395:P396"/>
    <mergeCell ref="B389:I390"/>
    <mergeCell ref="AD389:AF390"/>
    <mergeCell ref="AG389:AQ390"/>
    <mergeCell ref="AR389:AS390"/>
    <mergeCell ref="P391:R392"/>
    <mergeCell ref="S391:T392"/>
    <mergeCell ref="U391:U392"/>
    <mergeCell ref="V391:W392"/>
    <mergeCell ref="X391:X392"/>
    <mergeCell ref="Y391:Z392"/>
    <mergeCell ref="B386:J388"/>
    <mergeCell ref="N386:Q387"/>
    <mergeCell ref="U386:AA388"/>
    <mergeCell ref="K387:L388"/>
    <mergeCell ref="AD387:AF388"/>
    <mergeCell ref="AG387:AQ388"/>
    <mergeCell ref="C378:F379"/>
    <mergeCell ref="H378:M379"/>
    <mergeCell ref="W378:AS380"/>
    <mergeCell ref="C381:F382"/>
    <mergeCell ref="H381:K382"/>
    <mergeCell ref="L381:S383"/>
    <mergeCell ref="W381:AS382"/>
    <mergeCell ref="W383:AS384"/>
    <mergeCell ref="O370:AJ371"/>
    <mergeCell ref="AK370:AP371"/>
    <mergeCell ref="AQ370:AT371"/>
    <mergeCell ref="W374:AC375"/>
    <mergeCell ref="C375:F376"/>
    <mergeCell ref="H375:K376"/>
    <mergeCell ref="W376:AS377"/>
    <mergeCell ref="AC364:AE365"/>
    <mergeCell ref="AF364:AG365"/>
    <mergeCell ref="AH364:AJ365"/>
    <mergeCell ref="AK364:AP365"/>
    <mergeCell ref="AQ364:AT365"/>
    <mergeCell ref="P362:P363"/>
    <mergeCell ref="Q362:AB363"/>
    <mergeCell ref="AC362:AE363"/>
    <mergeCell ref="AF362:AG363"/>
    <mergeCell ref="AH362:AJ363"/>
    <mergeCell ref="AK362:AP363"/>
    <mergeCell ref="O358:AJ359"/>
    <mergeCell ref="AK358:AP359"/>
    <mergeCell ref="AQ358:AT359"/>
    <mergeCell ref="C361:F364"/>
    <mergeCell ref="G361:K361"/>
    <mergeCell ref="L361:M364"/>
    <mergeCell ref="G362:J362"/>
    <mergeCell ref="K362:K364"/>
    <mergeCell ref="O362:O363"/>
    <mergeCell ref="B359:B369"/>
    <mergeCell ref="C359:F360"/>
    <mergeCell ref="G359:K360"/>
    <mergeCell ref="L359:M360"/>
    <mergeCell ref="O360:AJ361"/>
    <mergeCell ref="AK360:AP361"/>
    <mergeCell ref="AQ360:AT361"/>
    <mergeCell ref="AK354:AP355"/>
    <mergeCell ref="AQ354:AT355"/>
    <mergeCell ref="O356:O357"/>
    <mergeCell ref="P356:P357"/>
    <mergeCell ref="Q356:AB357"/>
    <mergeCell ref="AC356:AE357"/>
    <mergeCell ref="AF356:AG357"/>
    <mergeCell ref="AH356:AJ357"/>
    <mergeCell ref="AK356:AP357"/>
    <mergeCell ref="AQ356:AT357"/>
    <mergeCell ref="AF366:AG367"/>
    <mergeCell ref="AH366:AJ367"/>
    <mergeCell ref="AK366:AP367"/>
    <mergeCell ref="AQ366:AT367"/>
    <mergeCell ref="C367:F369"/>
    <mergeCell ref="G367:M369"/>
    <mergeCell ref="O368:AJ369"/>
    <mergeCell ref="AK368:AP369"/>
    <mergeCell ref="AQ368:AT369"/>
    <mergeCell ref="C365:F366"/>
    <mergeCell ref="G365:M366"/>
    <mergeCell ref="O366:O367"/>
    <mergeCell ref="O364:O365"/>
    <mergeCell ref="P364:P365"/>
    <mergeCell ref="Q364:AB365"/>
    <mergeCell ref="AK352:AP353"/>
    <mergeCell ref="AQ352:AT353"/>
    <mergeCell ref="B354:F355"/>
    <mergeCell ref="G354:M355"/>
    <mergeCell ref="O354:O355"/>
    <mergeCell ref="P354:P355"/>
    <mergeCell ref="Q354:AB355"/>
    <mergeCell ref="AC354:AE355"/>
    <mergeCell ref="AF354:AG355"/>
    <mergeCell ref="AH354:AJ355"/>
    <mergeCell ref="AK350:AP351"/>
    <mergeCell ref="AQ350:AT351"/>
    <mergeCell ref="B352:F353"/>
    <mergeCell ref="G352:M353"/>
    <mergeCell ref="O352:O353"/>
    <mergeCell ref="P352:P353"/>
    <mergeCell ref="Q352:AB353"/>
    <mergeCell ref="AC352:AE353"/>
    <mergeCell ref="AF352:AG353"/>
    <mergeCell ref="AH352:AJ353"/>
    <mergeCell ref="AK348:AP349"/>
    <mergeCell ref="AQ348:AT349"/>
    <mergeCell ref="B350:F351"/>
    <mergeCell ref="G350:M351"/>
    <mergeCell ref="O350:O351"/>
    <mergeCell ref="P350:P351"/>
    <mergeCell ref="Q350:AB351"/>
    <mergeCell ref="AC350:AE351"/>
    <mergeCell ref="AF350:AG351"/>
    <mergeCell ref="AH350:AJ351"/>
    <mergeCell ref="AK346:AP347"/>
    <mergeCell ref="AQ346:AT347"/>
    <mergeCell ref="B348:F349"/>
    <mergeCell ref="G348:M349"/>
    <mergeCell ref="O348:O349"/>
    <mergeCell ref="P348:P349"/>
    <mergeCell ref="Q348:AB349"/>
    <mergeCell ref="AC348:AE349"/>
    <mergeCell ref="AF348:AG349"/>
    <mergeCell ref="AH348:AJ349"/>
    <mergeCell ref="AK344:AP345"/>
    <mergeCell ref="AQ344:AT345"/>
    <mergeCell ref="B346:F347"/>
    <mergeCell ref="G346:M347"/>
    <mergeCell ref="O346:O347"/>
    <mergeCell ref="P346:P347"/>
    <mergeCell ref="Q346:AB347"/>
    <mergeCell ref="AC346:AE347"/>
    <mergeCell ref="AF346:AG347"/>
    <mergeCell ref="AH346:AJ347"/>
    <mergeCell ref="AK342:AP343"/>
    <mergeCell ref="AQ342:AT343"/>
    <mergeCell ref="B344:F345"/>
    <mergeCell ref="G344:M345"/>
    <mergeCell ref="O344:O345"/>
    <mergeCell ref="P344:P345"/>
    <mergeCell ref="Q344:AB345"/>
    <mergeCell ref="AC344:AE345"/>
    <mergeCell ref="AF344:AG345"/>
    <mergeCell ref="AH344:AJ345"/>
    <mergeCell ref="O342:O343"/>
    <mergeCell ref="P342:P343"/>
    <mergeCell ref="Q342:AB343"/>
    <mergeCell ref="AC342:AE343"/>
    <mergeCell ref="AF342:AG343"/>
    <mergeCell ref="AH342:AJ343"/>
    <mergeCell ref="P311:P312"/>
    <mergeCell ref="Q311:AB312"/>
    <mergeCell ref="AC311:AE312"/>
    <mergeCell ref="AQ307:AT308"/>
    <mergeCell ref="G308:J309"/>
    <mergeCell ref="Q340:AB341"/>
    <mergeCell ref="AC340:AE341"/>
    <mergeCell ref="AF340:AG341"/>
    <mergeCell ref="AH340:AJ341"/>
    <mergeCell ref="AK340:AP341"/>
    <mergeCell ref="AQ340:AT341"/>
    <mergeCell ref="AA336:AA337"/>
    <mergeCell ref="AD336:AF337"/>
    <mergeCell ref="AG336:AL337"/>
    <mergeCell ref="AM336:AR337"/>
    <mergeCell ref="B337:D340"/>
    <mergeCell ref="E337:M340"/>
    <mergeCell ref="AG338:AK338"/>
    <mergeCell ref="AN338:AR338"/>
    <mergeCell ref="O340:O341"/>
    <mergeCell ref="P340:P341"/>
    <mergeCell ref="B334:I335"/>
    <mergeCell ref="AD334:AF335"/>
    <mergeCell ref="AG334:AQ335"/>
    <mergeCell ref="AR334:AS335"/>
    <mergeCell ref="P336:R337"/>
    <mergeCell ref="S336:T337"/>
    <mergeCell ref="U336:U337"/>
    <mergeCell ref="V336:W337"/>
    <mergeCell ref="X336:X337"/>
    <mergeCell ref="Y336:Z337"/>
    <mergeCell ref="B331:J333"/>
    <mergeCell ref="N331:Q332"/>
    <mergeCell ref="U331:AA333"/>
    <mergeCell ref="K332:L333"/>
    <mergeCell ref="AD332:AF333"/>
    <mergeCell ref="AG332:AQ333"/>
    <mergeCell ref="C323:F324"/>
    <mergeCell ref="H323:M324"/>
    <mergeCell ref="W323:AS325"/>
    <mergeCell ref="C326:F327"/>
    <mergeCell ref="H326:K327"/>
    <mergeCell ref="L326:S328"/>
    <mergeCell ref="W326:AS327"/>
    <mergeCell ref="W328:AS329"/>
    <mergeCell ref="O315:AJ316"/>
    <mergeCell ref="AK315:AP316"/>
    <mergeCell ref="AQ315:AT316"/>
    <mergeCell ref="W319:AC320"/>
    <mergeCell ref="C320:F321"/>
    <mergeCell ref="H320:K321"/>
    <mergeCell ref="W321:AS322"/>
    <mergeCell ref="AC309:AE310"/>
    <mergeCell ref="AF309:AG310"/>
    <mergeCell ref="AH309:AJ310"/>
    <mergeCell ref="AK309:AP310"/>
    <mergeCell ref="AQ309:AT310"/>
    <mergeCell ref="P307:P308"/>
    <mergeCell ref="Q307:AB308"/>
    <mergeCell ref="AC307:AE308"/>
    <mergeCell ref="AF307:AG308"/>
    <mergeCell ref="AH307:AJ308"/>
    <mergeCell ref="AK307:AP308"/>
    <mergeCell ref="O303:AJ304"/>
    <mergeCell ref="AK303:AP304"/>
    <mergeCell ref="AQ303:AT304"/>
    <mergeCell ref="C306:F309"/>
    <mergeCell ref="G306:K306"/>
    <mergeCell ref="L306:M309"/>
    <mergeCell ref="G307:J307"/>
    <mergeCell ref="K307:K309"/>
    <mergeCell ref="O307:O308"/>
    <mergeCell ref="B304:B314"/>
    <mergeCell ref="C304:F305"/>
    <mergeCell ref="G304:K305"/>
    <mergeCell ref="L304:M305"/>
    <mergeCell ref="O305:AJ306"/>
    <mergeCell ref="AK305:AP306"/>
    <mergeCell ref="AQ305:AT306"/>
    <mergeCell ref="AK299:AP300"/>
    <mergeCell ref="AQ299:AT300"/>
    <mergeCell ref="O301:O302"/>
    <mergeCell ref="P301:P302"/>
    <mergeCell ref="Q301:AB302"/>
    <mergeCell ref="AC301:AE302"/>
    <mergeCell ref="AF301:AG302"/>
    <mergeCell ref="AH301:AJ302"/>
    <mergeCell ref="AK301:AP302"/>
    <mergeCell ref="AQ301:AT302"/>
    <mergeCell ref="AF311:AG312"/>
    <mergeCell ref="AH311:AJ312"/>
    <mergeCell ref="AK311:AP312"/>
    <mergeCell ref="AQ311:AT312"/>
    <mergeCell ref="C312:F314"/>
    <mergeCell ref="G312:M314"/>
    <mergeCell ref="O313:AJ314"/>
    <mergeCell ref="AK313:AP314"/>
    <mergeCell ref="AQ313:AT314"/>
    <mergeCell ref="C310:F311"/>
    <mergeCell ref="G310:M311"/>
    <mergeCell ref="O311:O312"/>
    <mergeCell ref="O309:O310"/>
    <mergeCell ref="P309:P310"/>
    <mergeCell ref="Q309:AB310"/>
    <mergeCell ref="AK297:AP298"/>
    <mergeCell ref="AQ297:AT298"/>
    <mergeCell ref="B299:F300"/>
    <mergeCell ref="G299:M300"/>
    <mergeCell ref="O299:O300"/>
    <mergeCell ref="P299:P300"/>
    <mergeCell ref="Q299:AB300"/>
    <mergeCell ref="AC299:AE300"/>
    <mergeCell ref="AF299:AG300"/>
    <mergeCell ref="AH299:AJ300"/>
    <mergeCell ref="AK295:AP296"/>
    <mergeCell ref="AQ295:AT296"/>
    <mergeCell ref="B297:F298"/>
    <mergeCell ref="G297:M298"/>
    <mergeCell ref="O297:O298"/>
    <mergeCell ref="P297:P298"/>
    <mergeCell ref="Q297:AB298"/>
    <mergeCell ref="AC297:AE298"/>
    <mergeCell ref="AF297:AG298"/>
    <mergeCell ref="AH297:AJ298"/>
    <mergeCell ref="AK293:AP294"/>
    <mergeCell ref="AQ293:AT294"/>
    <mergeCell ref="B295:F296"/>
    <mergeCell ref="G295:M296"/>
    <mergeCell ref="O295:O296"/>
    <mergeCell ref="P295:P296"/>
    <mergeCell ref="Q295:AB296"/>
    <mergeCell ref="AC295:AE296"/>
    <mergeCell ref="AF295:AG296"/>
    <mergeCell ref="AH295:AJ296"/>
    <mergeCell ref="AK291:AP292"/>
    <mergeCell ref="AQ291:AT292"/>
    <mergeCell ref="B293:F294"/>
    <mergeCell ref="G293:M294"/>
    <mergeCell ref="O293:O294"/>
    <mergeCell ref="P293:P294"/>
    <mergeCell ref="Q293:AB294"/>
    <mergeCell ref="AC293:AE294"/>
    <mergeCell ref="AF293:AG294"/>
    <mergeCell ref="AH293:AJ294"/>
    <mergeCell ref="AK289:AP290"/>
    <mergeCell ref="AQ289:AT290"/>
    <mergeCell ref="B291:F292"/>
    <mergeCell ref="G291:M292"/>
    <mergeCell ref="O291:O292"/>
    <mergeCell ref="P291:P292"/>
    <mergeCell ref="Q291:AB292"/>
    <mergeCell ref="AC291:AE292"/>
    <mergeCell ref="AF291:AG292"/>
    <mergeCell ref="AH291:AJ292"/>
    <mergeCell ref="AK287:AP288"/>
    <mergeCell ref="AQ287:AT288"/>
    <mergeCell ref="B289:F290"/>
    <mergeCell ref="G289:M290"/>
    <mergeCell ref="O289:O290"/>
    <mergeCell ref="P289:P290"/>
    <mergeCell ref="Q289:AB290"/>
    <mergeCell ref="AC289:AE290"/>
    <mergeCell ref="AF289:AG290"/>
    <mergeCell ref="AH289:AJ290"/>
    <mergeCell ref="O287:O288"/>
    <mergeCell ref="P287:P288"/>
    <mergeCell ref="Q287:AB288"/>
    <mergeCell ref="AC287:AE288"/>
    <mergeCell ref="AF287:AG288"/>
    <mergeCell ref="AH287:AJ288"/>
    <mergeCell ref="P256:P257"/>
    <mergeCell ref="Q256:AB257"/>
    <mergeCell ref="AC256:AE257"/>
    <mergeCell ref="AQ252:AT253"/>
    <mergeCell ref="G253:J254"/>
    <mergeCell ref="Q285:AB286"/>
    <mergeCell ref="AC285:AE286"/>
    <mergeCell ref="AF285:AG286"/>
    <mergeCell ref="AH285:AJ286"/>
    <mergeCell ref="AK285:AP286"/>
    <mergeCell ref="AQ285:AT286"/>
    <mergeCell ref="AA281:AA282"/>
    <mergeCell ref="AD281:AF282"/>
    <mergeCell ref="AG281:AL282"/>
    <mergeCell ref="AM281:AR282"/>
    <mergeCell ref="B282:D285"/>
    <mergeCell ref="E282:M285"/>
    <mergeCell ref="AG283:AK283"/>
    <mergeCell ref="AN283:AR283"/>
    <mergeCell ref="O285:O286"/>
    <mergeCell ref="P285:P286"/>
    <mergeCell ref="B279:I280"/>
    <mergeCell ref="AD279:AF280"/>
    <mergeCell ref="AG279:AQ280"/>
    <mergeCell ref="AR279:AS280"/>
    <mergeCell ref="P281:R282"/>
    <mergeCell ref="S281:T282"/>
    <mergeCell ref="U281:U282"/>
    <mergeCell ref="V281:W282"/>
    <mergeCell ref="X281:X282"/>
    <mergeCell ref="Y281:Z282"/>
    <mergeCell ref="B276:J278"/>
    <mergeCell ref="N276:Q277"/>
    <mergeCell ref="U276:AA278"/>
    <mergeCell ref="K277:L278"/>
    <mergeCell ref="AD277:AF278"/>
    <mergeCell ref="AG277:AQ278"/>
    <mergeCell ref="C268:F269"/>
    <mergeCell ref="H268:M269"/>
    <mergeCell ref="W268:AS270"/>
    <mergeCell ref="C271:F272"/>
    <mergeCell ref="H271:K272"/>
    <mergeCell ref="L271:S273"/>
    <mergeCell ref="W271:AS272"/>
    <mergeCell ref="W273:AS274"/>
    <mergeCell ref="O260:AJ261"/>
    <mergeCell ref="AK260:AP261"/>
    <mergeCell ref="AQ260:AT261"/>
    <mergeCell ref="W264:AC265"/>
    <mergeCell ref="C265:F266"/>
    <mergeCell ref="H265:K266"/>
    <mergeCell ref="W266:AS267"/>
    <mergeCell ref="AC254:AE255"/>
    <mergeCell ref="AF254:AG255"/>
    <mergeCell ref="AH254:AJ255"/>
    <mergeCell ref="AK254:AP255"/>
    <mergeCell ref="AQ254:AT255"/>
    <mergeCell ref="P252:P253"/>
    <mergeCell ref="Q252:AB253"/>
    <mergeCell ref="AC252:AE253"/>
    <mergeCell ref="AF252:AG253"/>
    <mergeCell ref="AH252:AJ253"/>
    <mergeCell ref="AK252:AP253"/>
    <mergeCell ref="O248:AJ249"/>
    <mergeCell ref="AK248:AP249"/>
    <mergeCell ref="AQ248:AT249"/>
    <mergeCell ref="C251:F254"/>
    <mergeCell ref="G251:K251"/>
    <mergeCell ref="L251:M254"/>
    <mergeCell ref="G252:J252"/>
    <mergeCell ref="K252:K254"/>
    <mergeCell ref="O252:O253"/>
    <mergeCell ref="B249:B259"/>
    <mergeCell ref="C249:F250"/>
    <mergeCell ref="G249:K250"/>
    <mergeCell ref="L249:M250"/>
    <mergeCell ref="O250:AJ251"/>
    <mergeCell ref="AK250:AP251"/>
    <mergeCell ref="AQ250:AT251"/>
    <mergeCell ref="AK244:AP245"/>
    <mergeCell ref="AQ244:AT245"/>
    <mergeCell ref="O246:O247"/>
    <mergeCell ref="P246:P247"/>
    <mergeCell ref="Q246:AB247"/>
    <mergeCell ref="AC246:AE247"/>
    <mergeCell ref="AF246:AG247"/>
    <mergeCell ref="AH246:AJ247"/>
    <mergeCell ref="AK246:AP247"/>
    <mergeCell ref="AQ246:AT247"/>
    <mergeCell ref="AF256:AG257"/>
    <mergeCell ref="AH256:AJ257"/>
    <mergeCell ref="AK256:AP257"/>
    <mergeCell ref="AQ256:AT257"/>
    <mergeCell ref="C257:F259"/>
    <mergeCell ref="G257:M259"/>
    <mergeCell ref="O258:AJ259"/>
    <mergeCell ref="AK258:AP259"/>
    <mergeCell ref="AQ258:AT259"/>
    <mergeCell ref="C255:F256"/>
    <mergeCell ref="G255:M256"/>
    <mergeCell ref="O256:O257"/>
    <mergeCell ref="O254:O255"/>
    <mergeCell ref="P254:P255"/>
    <mergeCell ref="Q254:AB255"/>
    <mergeCell ref="AK242:AP243"/>
    <mergeCell ref="AQ242:AT243"/>
    <mergeCell ref="B244:F245"/>
    <mergeCell ref="G244:M245"/>
    <mergeCell ref="O244:O245"/>
    <mergeCell ref="P244:P245"/>
    <mergeCell ref="Q244:AB245"/>
    <mergeCell ref="AC244:AE245"/>
    <mergeCell ref="AF244:AG245"/>
    <mergeCell ref="AH244:AJ245"/>
    <mergeCell ref="AK240:AP241"/>
    <mergeCell ref="AQ240:AT241"/>
    <mergeCell ref="B242:F243"/>
    <mergeCell ref="G242:M243"/>
    <mergeCell ref="O242:O243"/>
    <mergeCell ref="P242:P243"/>
    <mergeCell ref="Q242:AB243"/>
    <mergeCell ref="AC242:AE243"/>
    <mergeCell ref="AF242:AG243"/>
    <mergeCell ref="AH242:AJ243"/>
    <mergeCell ref="AK238:AP239"/>
    <mergeCell ref="AQ238:AT239"/>
    <mergeCell ref="B240:F241"/>
    <mergeCell ref="G240:M241"/>
    <mergeCell ref="O240:O241"/>
    <mergeCell ref="P240:P241"/>
    <mergeCell ref="Q240:AB241"/>
    <mergeCell ref="AC240:AE241"/>
    <mergeCell ref="AF240:AG241"/>
    <mergeCell ref="AH240:AJ241"/>
    <mergeCell ref="AK236:AP237"/>
    <mergeCell ref="AQ236:AT237"/>
    <mergeCell ref="B238:F239"/>
    <mergeCell ref="G238:M239"/>
    <mergeCell ref="O238:O239"/>
    <mergeCell ref="P238:P239"/>
    <mergeCell ref="Q238:AB239"/>
    <mergeCell ref="AC238:AE239"/>
    <mergeCell ref="AF238:AG239"/>
    <mergeCell ref="AH238:AJ239"/>
    <mergeCell ref="AK234:AP235"/>
    <mergeCell ref="AQ234:AT235"/>
    <mergeCell ref="B236:F237"/>
    <mergeCell ref="G236:M237"/>
    <mergeCell ref="O236:O237"/>
    <mergeCell ref="P236:P237"/>
    <mergeCell ref="Q236:AB237"/>
    <mergeCell ref="AC236:AE237"/>
    <mergeCell ref="AF236:AG237"/>
    <mergeCell ref="AH236:AJ237"/>
    <mergeCell ref="AK232:AP233"/>
    <mergeCell ref="AQ232:AT233"/>
    <mergeCell ref="B234:F235"/>
    <mergeCell ref="G234:M235"/>
    <mergeCell ref="O234:O235"/>
    <mergeCell ref="P234:P235"/>
    <mergeCell ref="Q234:AB235"/>
    <mergeCell ref="AC234:AE235"/>
    <mergeCell ref="AF234:AG235"/>
    <mergeCell ref="AH234:AJ235"/>
    <mergeCell ref="O232:O233"/>
    <mergeCell ref="P232:P233"/>
    <mergeCell ref="Q232:AB233"/>
    <mergeCell ref="AC232:AE233"/>
    <mergeCell ref="AF232:AG233"/>
    <mergeCell ref="AH232:AJ233"/>
    <mergeCell ref="P201:P202"/>
    <mergeCell ref="Q201:AB202"/>
    <mergeCell ref="AC201:AE202"/>
    <mergeCell ref="AQ197:AT198"/>
    <mergeCell ref="G198:J199"/>
    <mergeCell ref="Q230:AB231"/>
    <mergeCell ref="AC230:AE231"/>
    <mergeCell ref="AF230:AG231"/>
    <mergeCell ref="AH230:AJ231"/>
    <mergeCell ref="AK230:AP231"/>
    <mergeCell ref="AQ230:AT231"/>
    <mergeCell ref="AA226:AA227"/>
    <mergeCell ref="AD226:AF227"/>
    <mergeCell ref="AG226:AL227"/>
    <mergeCell ref="AM226:AR227"/>
    <mergeCell ref="B227:D230"/>
    <mergeCell ref="E227:M230"/>
    <mergeCell ref="AG228:AK228"/>
    <mergeCell ref="AN228:AR228"/>
    <mergeCell ref="O230:O231"/>
    <mergeCell ref="P230:P231"/>
    <mergeCell ref="B224:I225"/>
    <mergeCell ref="AD224:AF225"/>
    <mergeCell ref="AG224:AQ225"/>
    <mergeCell ref="AR224:AS225"/>
    <mergeCell ref="P226:R227"/>
    <mergeCell ref="S226:T227"/>
    <mergeCell ref="U226:U227"/>
    <mergeCell ref="V226:W227"/>
    <mergeCell ref="X226:X227"/>
    <mergeCell ref="Y226:Z227"/>
    <mergeCell ref="B221:J223"/>
    <mergeCell ref="N221:Q222"/>
    <mergeCell ref="U221:AA223"/>
    <mergeCell ref="K222:L223"/>
    <mergeCell ref="AD222:AF223"/>
    <mergeCell ref="AG222:AQ223"/>
    <mergeCell ref="C213:F214"/>
    <mergeCell ref="H213:M214"/>
    <mergeCell ref="W213:AS215"/>
    <mergeCell ref="C216:F217"/>
    <mergeCell ref="H216:K217"/>
    <mergeCell ref="L216:S218"/>
    <mergeCell ref="W216:AS217"/>
    <mergeCell ref="O205:AJ206"/>
    <mergeCell ref="AK205:AP206"/>
    <mergeCell ref="AQ205:AT206"/>
    <mergeCell ref="W209:AC210"/>
    <mergeCell ref="C210:F211"/>
    <mergeCell ref="H210:K211"/>
    <mergeCell ref="W211:AS212"/>
    <mergeCell ref="W218:AS219"/>
    <mergeCell ref="AC199:AE200"/>
    <mergeCell ref="AF199:AG200"/>
    <mergeCell ref="AH199:AJ200"/>
    <mergeCell ref="AK199:AP200"/>
    <mergeCell ref="AQ199:AT200"/>
    <mergeCell ref="P197:P198"/>
    <mergeCell ref="Q197:AB198"/>
    <mergeCell ref="AC197:AE198"/>
    <mergeCell ref="AF197:AG198"/>
    <mergeCell ref="AH197:AJ198"/>
    <mergeCell ref="AK197:AP198"/>
    <mergeCell ref="O193:AJ194"/>
    <mergeCell ref="AK193:AP194"/>
    <mergeCell ref="AQ193:AT194"/>
    <mergeCell ref="C196:F199"/>
    <mergeCell ref="G196:K196"/>
    <mergeCell ref="L196:M199"/>
    <mergeCell ref="G197:J197"/>
    <mergeCell ref="K197:K199"/>
    <mergeCell ref="O197:O198"/>
    <mergeCell ref="B194:B204"/>
    <mergeCell ref="C194:F195"/>
    <mergeCell ref="G194:K195"/>
    <mergeCell ref="L194:M195"/>
    <mergeCell ref="O195:AJ196"/>
    <mergeCell ref="AK195:AP196"/>
    <mergeCell ref="AQ195:AT196"/>
    <mergeCell ref="AK189:AP190"/>
    <mergeCell ref="AQ189:AT190"/>
    <mergeCell ref="O191:O192"/>
    <mergeCell ref="P191:P192"/>
    <mergeCell ref="Q191:AB192"/>
    <mergeCell ref="AC191:AE192"/>
    <mergeCell ref="AF191:AG192"/>
    <mergeCell ref="AH191:AJ192"/>
    <mergeCell ref="AK191:AP192"/>
    <mergeCell ref="AQ191:AT192"/>
    <mergeCell ref="AF201:AG202"/>
    <mergeCell ref="AH201:AJ202"/>
    <mergeCell ref="AK201:AP202"/>
    <mergeCell ref="AQ201:AT202"/>
    <mergeCell ref="C202:F204"/>
    <mergeCell ref="G202:M204"/>
    <mergeCell ref="O203:AJ204"/>
    <mergeCell ref="AK203:AP204"/>
    <mergeCell ref="AQ203:AT204"/>
    <mergeCell ref="C200:F201"/>
    <mergeCell ref="G200:M201"/>
    <mergeCell ref="O201:O202"/>
    <mergeCell ref="O199:O200"/>
    <mergeCell ref="P199:P200"/>
    <mergeCell ref="Q199:AB200"/>
    <mergeCell ref="AK187:AP188"/>
    <mergeCell ref="AQ187:AT188"/>
    <mergeCell ref="B189:F190"/>
    <mergeCell ref="G189:M190"/>
    <mergeCell ref="O189:O190"/>
    <mergeCell ref="P189:P190"/>
    <mergeCell ref="Q189:AB190"/>
    <mergeCell ref="AC189:AE190"/>
    <mergeCell ref="AF189:AG190"/>
    <mergeCell ref="AH189:AJ190"/>
    <mergeCell ref="AK185:AP186"/>
    <mergeCell ref="AQ185:AT186"/>
    <mergeCell ref="B187:F188"/>
    <mergeCell ref="G187:M188"/>
    <mergeCell ref="O187:O188"/>
    <mergeCell ref="P187:P188"/>
    <mergeCell ref="Q187:AB188"/>
    <mergeCell ref="AC187:AE188"/>
    <mergeCell ref="AF187:AG188"/>
    <mergeCell ref="AH187:AJ188"/>
    <mergeCell ref="AK183:AP184"/>
    <mergeCell ref="AQ183:AT184"/>
    <mergeCell ref="B185:F186"/>
    <mergeCell ref="G185:M186"/>
    <mergeCell ref="O185:O186"/>
    <mergeCell ref="P185:P186"/>
    <mergeCell ref="Q185:AB186"/>
    <mergeCell ref="AC185:AE186"/>
    <mergeCell ref="AF185:AG186"/>
    <mergeCell ref="AH185:AJ186"/>
    <mergeCell ref="AK181:AP182"/>
    <mergeCell ref="AQ181:AT182"/>
    <mergeCell ref="B183:F184"/>
    <mergeCell ref="G183:M184"/>
    <mergeCell ref="O183:O184"/>
    <mergeCell ref="P183:P184"/>
    <mergeCell ref="Q183:AB184"/>
    <mergeCell ref="AC183:AE184"/>
    <mergeCell ref="AF183:AG184"/>
    <mergeCell ref="AH183:AJ184"/>
    <mergeCell ref="AK179:AP180"/>
    <mergeCell ref="AQ179:AT180"/>
    <mergeCell ref="B181:F182"/>
    <mergeCell ref="G181:M182"/>
    <mergeCell ref="O181:O182"/>
    <mergeCell ref="P181:P182"/>
    <mergeCell ref="Q181:AB182"/>
    <mergeCell ref="AC181:AE182"/>
    <mergeCell ref="AF181:AG182"/>
    <mergeCell ref="AH181:AJ182"/>
    <mergeCell ref="AK177:AP178"/>
    <mergeCell ref="AQ177:AT178"/>
    <mergeCell ref="B179:F180"/>
    <mergeCell ref="G179:M180"/>
    <mergeCell ref="O179:O180"/>
    <mergeCell ref="P179:P180"/>
    <mergeCell ref="Q179:AB180"/>
    <mergeCell ref="AC179:AE180"/>
    <mergeCell ref="AF179:AG180"/>
    <mergeCell ref="AH179:AJ180"/>
    <mergeCell ref="O177:O178"/>
    <mergeCell ref="P177:P178"/>
    <mergeCell ref="Q177:AB178"/>
    <mergeCell ref="AC177:AE178"/>
    <mergeCell ref="AF177:AG178"/>
    <mergeCell ref="AH177:AJ178"/>
    <mergeCell ref="P146:P147"/>
    <mergeCell ref="Q146:AB147"/>
    <mergeCell ref="AC146:AE147"/>
    <mergeCell ref="AQ142:AT143"/>
    <mergeCell ref="G143:J144"/>
    <mergeCell ref="Q175:AB176"/>
    <mergeCell ref="AC175:AE176"/>
    <mergeCell ref="AF175:AG176"/>
    <mergeCell ref="AH175:AJ176"/>
    <mergeCell ref="AK175:AP176"/>
    <mergeCell ref="AQ175:AT176"/>
    <mergeCell ref="AA171:AA172"/>
    <mergeCell ref="AD171:AF172"/>
    <mergeCell ref="AG171:AL172"/>
    <mergeCell ref="AM171:AR172"/>
    <mergeCell ref="B172:D175"/>
    <mergeCell ref="E172:M175"/>
    <mergeCell ref="AG173:AK173"/>
    <mergeCell ref="AN173:AR173"/>
    <mergeCell ref="O175:O176"/>
    <mergeCell ref="P175:P176"/>
    <mergeCell ref="B169:I170"/>
    <mergeCell ref="AD169:AF170"/>
    <mergeCell ref="AG169:AQ170"/>
    <mergeCell ref="AR169:AS170"/>
    <mergeCell ref="P171:R172"/>
    <mergeCell ref="S171:T172"/>
    <mergeCell ref="U171:U172"/>
    <mergeCell ref="V171:W172"/>
    <mergeCell ref="X171:X172"/>
    <mergeCell ref="Y171:Z172"/>
    <mergeCell ref="B166:J168"/>
    <mergeCell ref="N166:Q167"/>
    <mergeCell ref="U166:AA168"/>
    <mergeCell ref="K167:L168"/>
    <mergeCell ref="AD167:AF168"/>
    <mergeCell ref="AG167:AQ168"/>
    <mergeCell ref="C158:F159"/>
    <mergeCell ref="H158:M159"/>
    <mergeCell ref="W158:AS160"/>
    <mergeCell ref="C161:F162"/>
    <mergeCell ref="H161:K162"/>
    <mergeCell ref="L161:S163"/>
    <mergeCell ref="W161:AS162"/>
    <mergeCell ref="O150:AJ151"/>
    <mergeCell ref="AK150:AP151"/>
    <mergeCell ref="AQ150:AT151"/>
    <mergeCell ref="W154:AC155"/>
    <mergeCell ref="C155:F156"/>
    <mergeCell ref="H155:K156"/>
    <mergeCell ref="W156:AS157"/>
    <mergeCell ref="W163:AS164"/>
    <mergeCell ref="AC144:AE145"/>
    <mergeCell ref="AF144:AG145"/>
    <mergeCell ref="AH144:AJ145"/>
    <mergeCell ref="AK144:AP145"/>
    <mergeCell ref="AQ144:AT145"/>
    <mergeCell ref="P142:P143"/>
    <mergeCell ref="Q142:AB143"/>
    <mergeCell ref="AC142:AE143"/>
    <mergeCell ref="AF142:AG143"/>
    <mergeCell ref="AH142:AJ143"/>
    <mergeCell ref="AK142:AP143"/>
    <mergeCell ref="O138:AJ139"/>
    <mergeCell ref="AK138:AP139"/>
    <mergeCell ref="AQ138:AT139"/>
    <mergeCell ref="C141:F144"/>
    <mergeCell ref="G141:K141"/>
    <mergeCell ref="L141:M144"/>
    <mergeCell ref="G142:J142"/>
    <mergeCell ref="K142:K144"/>
    <mergeCell ref="O142:O143"/>
    <mergeCell ref="B139:B149"/>
    <mergeCell ref="C139:F140"/>
    <mergeCell ref="G139:K140"/>
    <mergeCell ref="L139:M140"/>
    <mergeCell ref="O140:AJ141"/>
    <mergeCell ref="AK140:AP141"/>
    <mergeCell ref="AQ140:AT141"/>
    <mergeCell ref="AK134:AP135"/>
    <mergeCell ref="AQ134:AT135"/>
    <mergeCell ref="O136:O137"/>
    <mergeCell ref="P136:P137"/>
    <mergeCell ref="Q136:AB137"/>
    <mergeCell ref="AC136:AE137"/>
    <mergeCell ref="AF136:AG137"/>
    <mergeCell ref="AH136:AJ137"/>
    <mergeCell ref="AK136:AP137"/>
    <mergeCell ref="AQ136:AT137"/>
    <mergeCell ref="AF146:AG147"/>
    <mergeCell ref="AH146:AJ147"/>
    <mergeCell ref="AK146:AP147"/>
    <mergeCell ref="AQ146:AT147"/>
    <mergeCell ref="C147:F149"/>
    <mergeCell ref="G147:M149"/>
    <mergeCell ref="O148:AJ149"/>
    <mergeCell ref="AK148:AP149"/>
    <mergeCell ref="AQ148:AT149"/>
    <mergeCell ref="C145:F146"/>
    <mergeCell ref="G145:M146"/>
    <mergeCell ref="O146:O147"/>
    <mergeCell ref="O144:O145"/>
    <mergeCell ref="P144:P145"/>
    <mergeCell ref="Q144:AB145"/>
    <mergeCell ref="AK132:AP133"/>
    <mergeCell ref="AQ132:AT133"/>
    <mergeCell ref="B134:F135"/>
    <mergeCell ref="G134:M135"/>
    <mergeCell ref="O134:O135"/>
    <mergeCell ref="P134:P135"/>
    <mergeCell ref="Q134:AB135"/>
    <mergeCell ref="AC134:AE135"/>
    <mergeCell ref="AF134:AG135"/>
    <mergeCell ref="AH134:AJ135"/>
    <mergeCell ref="AK130:AP131"/>
    <mergeCell ref="AQ130:AT131"/>
    <mergeCell ref="B132:F133"/>
    <mergeCell ref="G132:M133"/>
    <mergeCell ref="O132:O133"/>
    <mergeCell ref="P132:P133"/>
    <mergeCell ref="Q132:AB133"/>
    <mergeCell ref="AC132:AE133"/>
    <mergeCell ref="AF132:AG133"/>
    <mergeCell ref="AH132:AJ133"/>
    <mergeCell ref="AK128:AP129"/>
    <mergeCell ref="AQ128:AT129"/>
    <mergeCell ref="B130:F131"/>
    <mergeCell ref="G130:M131"/>
    <mergeCell ref="O130:O131"/>
    <mergeCell ref="P130:P131"/>
    <mergeCell ref="Q130:AB131"/>
    <mergeCell ref="AC130:AE131"/>
    <mergeCell ref="AF130:AG131"/>
    <mergeCell ref="AH130:AJ131"/>
    <mergeCell ref="AK126:AP127"/>
    <mergeCell ref="AQ126:AT127"/>
    <mergeCell ref="B128:F129"/>
    <mergeCell ref="G128:M129"/>
    <mergeCell ref="O128:O129"/>
    <mergeCell ref="P128:P129"/>
    <mergeCell ref="Q128:AB129"/>
    <mergeCell ref="AC128:AE129"/>
    <mergeCell ref="AF128:AG129"/>
    <mergeCell ref="AH128:AJ129"/>
    <mergeCell ref="AK124:AP125"/>
    <mergeCell ref="AQ124:AT125"/>
    <mergeCell ref="B126:F127"/>
    <mergeCell ref="G126:M127"/>
    <mergeCell ref="O126:O127"/>
    <mergeCell ref="P126:P127"/>
    <mergeCell ref="Q126:AB127"/>
    <mergeCell ref="AC126:AE127"/>
    <mergeCell ref="AF126:AG127"/>
    <mergeCell ref="AH126:AJ127"/>
    <mergeCell ref="AK122:AP123"/>
    <mergeCell ref="AQ122:AT123"/>
    <mergeCell ref="B124:F125"/>
    <mergeCell ref="G124:M125"/>
    <mergeCell ref="O124:O125"/>
    <mergeCell ref="P124:P125"/>
    <mergeCell ref="Q124:AB125"/>
    <mergeCell ref="AC124:AE125"/>
    <mergeCell ref="AF124:AG125"/>
    <mergeCell ref="AH124:AJ125"/>
    <mergeCell ref="O122:O123"/>
    <mergeCell ref="P122:P123"/>
    <mergeCell ref="Q122:AB123"/>
    <mergeCell ref="AC122:AE123"/>
    <mergeCell ref="AF122:AG123"/>
    <mergeCell ref="AH122:AJ123"/>
    <mergeCell ref="P91:P92"/>
    <mergeCell ref="Q91:AB92"/>
    <mergeCell ref="AC91:AE92"/>
    <mergeCell ref="AQ87:AT88"/>
    <mergeCell ref="G88:J89"/>
    <mergeCell ref="Q120:AB121"/>
    <mergeCell ref="AC120:AE121"/>
    <mergeCell ref="AF120:AG121"/>
    <mergeCell ref="AH120:AJ121"/>
    <mergeCell ref="AK120:AP121"/>
    <mergeCell ref="AQ120:AT121"/>
    <mergeCell ref="AA116:AA117"/>
    <mergeCell ref="AD116:AF117"/>
    <mergeCell ref="AG116:AL117"/>
    <mergeCell ref="AM116:AR117"/>
    <mergeCell ref="B117:D120"/>
    <mergeCell ref="E117:M120"/>
    <mergeCell ref="AG118:AK118"/>
    <mergeCell ref="AN118:AR118"/>
    <mergeCell ref="O120:O121"/>
    <mergeCell ref="P120:P121"/>
    <mergeCell ref="B114:I115"/>
    <mergeCell ref="AD114:AF115"/>
    <mergeCell ref="AG114:AQ115"/>
    <mergeCell ref="AR114:AS115"/>
    <mergeCell ref="P116:R117"/>
    <mergeCell ref="S116:T117"/>
    <mergeCell ref="U116:U117"/>
    <mergeCell ref="V116:W117"/>
    <mergeCell ref="X116:X117"/>
    <mergeCell ref="Y116:Z117"/>
    <mergeCell ref="B111:J113"/>
    <mergeCell ref="N111:Q112"/>
    <mergeCell ref="U111:AA113"/>
    <mergeCell ref="K112:L113"/>
    <mergeCell ref="AD112:AF113"/>
    <mergeCell ref="AG112:AQ113"/>
    <mergeCell ref="C103:F104"/>
    <mergeCell ref="H103:M104"/>
    <mergeCell ref="W103:AS105"/>
    <mergeCell ref="C106:F107"/>
    <mergeCell ref="H106:K107"/>
    <mergeCell ref="L106:S108"/>
    <mergeCell ref="W106:AS107"/>
    <mergeCell ref="W108:AS109"/>
    <mergeCell ref="O95:AJ96"/>
    <mergeCell ref="AK95:AP96"/>
    <mergeCell ref="AQ95:AT96"/>
    <mergeCell ref="W99:AC100"/>
    <mergeCell ref="C100:F101"/>
    <mergeCell ref="H100:K101"/>
    <mergeCell ref="W101:AS102"/>
    <mergeCell ref="AC89:AE90"/>
    <mergeCell ref="AF89:AG90"/>
    <mergeCell ref="AH89:AJ90"/>
    <mergeCell ref="AK89:AP90"/>
    <mergeCell ref="AQ89:AT90"/>
    <mergeCell ref="P87:P88"/>
    <mergeCell ref="Q87:AB88"/>
    <mergeCell ref="AC87:AE88"/>
    <mergeCell ref="AF87:AG88"/>
    <mergeCell ref="AH87:AJ88"/>
    <mergeCell ref="AK87:AP88"/>
    <mergeCell ref="O83:AJ84"/>
    <mergeCell ref="AK83:AP84"/>
    <mergeCell ref="AQ83:AT84"/>
    <mergeCell ref="C86:F89"/>
    <mergeCell ref="G86:K86"/>
    <mergeCell ref="L86:M89"/>
    <mergeCell ref="G87:J87"/>
    <mergeCell ref="K87:K89"/>
    <mergeCell ref="O87:O88"/>
    <mergeCell ref="B84:B94"/>
    <mergeCell ref="C84:F85"/>
    <mergeCell ref="G84:K85"/>
    <mergeCell ref="L84:M85"/>
    <mergeCell ref="O85:AJ86"/>
    <mergeCell ref="AK85:AP86"/>
    <mergeCell ref="AQ85:AT86"/>
    <mergeCell ref="AK79:AP80"/>
    <mergeCell ref="AQ79:AT80"/>
    <mergeCell ref="O81:O82"/>
    <mergeCell ref="P81:P82"/>
    <mergeCell ref="Q81:AB82"/>
    <mergeCell ref="AC81:AE82"/>
    <mergeCell ref="AF81:AG82"/>
    <mergeCell ref="AH81:AJ82"/>
    <mergeCell ref="AK81:AP82"/>
    <mergeCell ref="AQ81:AT82"/>
    <mergeCell ref="AF91:AG92"/>
    <mergeCell ref="AH91:AJ92"/>
    <mergeCell ref="AK91:AP92"/>
    <mergeCell ref="AQ91:AT92"/>
    <mergeCell ref="C92:F94"/>
    <mergeCell ref="G92:M94"/>
    <mergeCell ref="O93:AJ94"/>
    <mergeCell ref="AK93:AP94"/>
    <mergeCell ref="AQ93:AT94"/>
    <mergeCell ref="C90:F91"/>
    <mergeCell ref="G90:M91"/>
    <mergeCell ref="O91:O92"/>
    <mergeCell ref="O89:O90"/>
    <mergeCell ref="P89:P90"/>
    <mergeCell ref="Q89:AB90"/>
    <mergeCell ref="AK77:AP78"/>
    <mergeCell ref="AQ77:AT78"/>
    <mergeCell ref="B79:F80"/>
    <mergeCell ref="G79:M80"/>
    <mergeCell ref="O79:O80"/>
    <mergeCell ref="P79:P80"/>
    <mergeCell ref="Q79:AB80"/>
    <mergeCell ref="AC79:AE80"/>
    <mergeCell ref="AF79:AG80"/>
    <mergeCell ref="AH79:AJ80"/>
    <mergeCell ref="AK75:AP76"/>
    <mergeCell ref="AQ75:AT76"/>
    <mergeCell ref="B77:F78"/>
    <mergeCell ref="G77:M78"/>
    <mergeCell ref="O77:O78"/>
    <mergeCell ref="P77:P78"/>
    <mergeCell ref="Q77:AB78"/>
    <mergeCell ref="AC77:AE78"/>
    <mergeCell ref="AF77:AG78"/>
    <mergeCell ref="AH77:AJ78"/>
    <mergeCell ref="AK73:AP74"/>
    <mergeCell ref="AQ73:AT74"/>
    <mergeCell ref="B75:F76"/>
    <mergeCell ref="G75:M76"/>
    <mergeCell ref="O75:O76"/>
    <mergeCell ref="P75:P76"/>
    <mergeCell ref="Q75:AB76"/>
    <mergeCell ref="AC75:AE76"/>
    <mergeCell ref="AF75:AG76"/>
    <mergeCell ref="AH75:AJ76"/>
    <mergeCell ref="AK71:AP72"/>
    <mergeCell ref="AQ71:AT72"/>
    <mergeCell ref="B73:F74"/>
    <mergeCell ref="G73:M74"/>
    <mergeCell ref="O73:O74"/>
    <mergeCell ref="P73:P74"/>
    <mergeCell ref="Q73:AB74"/>
    <mergeCell ref="AC73:AE74"/>
    <mergeCell ref="AF73:AG74"/>
    <mergeCell ref="AH73:AJ74"/>
    <mergeCell ref="AK69:AP70"/>
    <mergeCell ref="AQ69:AT70"/>
    <mergeCell ref="B71:F72"/>
    <mergeCell ref="G71:M72"/>
    <mergeCell ref="O71:O72"/>
    <mergeCell ref="P71:P72"/>
    <mergeCell ref="Q71:AB72"/>
    <mergeCell ref="AC71:AE72"/>
    <mergeCell ref="AF71:AG72"/>
    <mergeCell ref="AH71:AJ72"/>
    <mergeCell ref="AK67:AP68"/>
    <mergeCell ref="AQ67:AT68"/>
    <mergeCell ref="B69:F70"/>
    <mergeCell ref="G69:M70"/>
    <mergeCell ref="O69:O70"/>
    <mergeCell ref="P69:P70"/>
    <mergeCell ref="Q69:AB70"/>
    <mergeCell ref="AC69:AE70"/>
    <mergeCell ref="AF69:AG70"/>
    <mergeCell ref="AH69:AJ70"/>
    <mergeCell ref="O67:O68"/>
    <mergeCell ref="P67:P68"/>
    <mergeCell ref="Q67:AB68"/>
    <mergeCell ref="AC67:AE68"/>
    <mergeCell ref="AF67:AG68"/>
    <mergeCell ref="AH67:AJ68"/>
    <mergeCell ref="P36:P37"/>
    <mergeCell ref="Q36:AB37"/>
    <mergeCell ref="AC36:AE37"/>
    <mergeCell ref="AQ32:AT33"/>
    <mergeCell ref="G33:J34"/>
    <mergeCell ref="Q65:AB66"/>
    <mergeCell ref="AC65:AE66"/>
    <mergeCell ref="AF65:AG66"/>
    <mergeCell ref="AH65:AJ66"/>
    <mergeCell ref="AK65:AP66"/>
    <mergeCell ref="AQ65:AT66"/>
    <mergeCell ref="AA61:AA62"/>
    <mergeCell ref="AD61:AF62"/>
    <mergeCell ref="AG61:AL62"/>
    <mergeCell ref="AM61:AR62"/>
    <mergeCell ref="B62:D65"/>
    <mergeCell ref="E62:M65"/>
    <mergeCell ref="AG63:AK63"/>
    <mergeCell ref="AN63:AR63"/>
    <mergeCell ref="O65:O66"/>
    <mergeCell ref="P65:P66"/>
    <mergeCell ref="B59:I60"/>
    <mergeCell ref="AD59:AF60"/>
    <mergeCell ref="AG59:AQ60"/>
    <mergeCell ref="AR59:AS60"/>
    <mergeCell ref="P61:R62"/>
    <mergeCell ref="S61:T62"/>
    <mergeCell ref="U61:U62"/>
    <mergeCell ref="V61:W62"/>
    <mergeCell ref="X61:X62"/>
    <mergeCell ref="Y61:Z62"/>
    <mergeCell ref="B56:J58"/>
    <mergeCell ref="N56:Q57"/>
    <mergeCell ref="U56:AA58"/>
    <mergeCell ref="K57:L58"/>
    <mergeCell ref="AD57:AF58"/>
    <mergeCell ref="AG57:AQ58"/>
    <mergeCell ref="C48:F49"/>
    <mergeCell ref="H48:M49"/>
    <mergeCell ref="W48:AS50"/>
    <mergeCell ref="C51:F52"/>
    <mergeCell ref="H51:K52"/>
    <mergeCell ref="L51:S53"/>
    <mergeCell ref="W51:AS52"/>
    <mergeCell ref="W53:AS54"/>
    <mergeCell ref="O40:AJ41"/>
    <mergeCell ref="AK40:AP41"/>
    <mergeCell ref="AQ40:AT41"/>
    <mergeCell ref="W44:AC45"/>
    <mergeCell ref="C45:F46"/>
    <mergeCell ref="H45:K46"/>
    <mergeCell ref="W46:AS47"/>
    <mergeCell ref="AC34:AE35"/>
    <mergeCell ref="AF34:AG35"/>
    <mergeCell ref="AH34:AJ35"/>
    <mergeCell ref="AK34:AP35"/>
    <mergeCell ref="AQ34:AT35"/>
    <mergeCell ref="P32:P33"/>
    <mergeCell ref="Q32:AB33"/>
    <mergeCell ref="AC32:AE33"/>
    <mergeCell ref="AF32:AG33"/>
    <mergeCell ref="AH32:AJ33"/>
    <mergeCell ref="AK32:AP33"/>
    <mergeCell ref="O28:AJ29"/>
    <mergeCell ref="AK28:AP29"/>
    <mergeCell ref="AQ28:AT29"/>
    <mergeCell ref="C31:F34"/>
    <mergeCell ref="G31:K31"/>
    <mergeCell ref="L31:M34"/>
    <mergeCell ref="G32:J32"/>
    <mergeCell ref="K32:K34"/>
    <mergeCell ref="O32:O33"/>
    <mergeCell ref="B29:B39"/>
    <mergeCell ref="C29:F30"/>
    <mergeCell ref="G29:K30"/>
    <mergeCell ref="L29:M30"/>
    <mergeCell ref="O30:AJ31"/>
    <mergeCell ref="AK30:AP31"/>
    <mergeCell ref="AQ30:AT31"/>
    <mergeCell ref="AK24:AP25"/>
    <mergeCell ref="AQ24:AT25"/>
    <mergeCell ref="O26:O27"/>
    <mergeCell ref="P26:P27"/>
    <mergeCell ref="Q26:AB27"/>
    <mergeCell ref="AC26:AE27"/>
    <mergeCell ref="AF26:AG27"/>
    <mergeCell ref="AH26:AJ27"/>
    <mergeCell ref="AK26:AP27"/>
    <mergeCell ref="AQ26:AT27"/>
    <mergeCell ref="AF36:AG37"/>
    <mergeCell ref="AH36:AJ37"/>
    <mergeCell ref="AK36:AP37"/>
    <mergeCell ref="AQ36:AT37"/>
    <mergeCell ref="C37:F39"/>
    <mergeCell ref="G37:M39"/>
    <mergeCell ref="O38:AJ39"/>
    <mergeCell ref="AK38:AP39"/>
    <mergeCell ref="AQ38:AT39"/>
    <mergeCell ref="C35:F36"/>
    <mergeCell ref="G35:M36"/>
    <mergeCell ref="O36:O37"/>
    <mergeCell ref="O34:O35"/>
    <mergeCell ref="P34:P35"/>
    <mergeCell ref="Q34:AB35"/>
    <mergeCell ref="AK22:AP23"/>
    <mergeCell ref="AQ22:AT23"/>
    <mergeCell ref="B24:F25"/>
    <mergeCell ref="G24:M25"/>
    <mergeCell ref="O24:O25"/>
    <mergeCell ref="P24:P25"/>
    <mergeCell ref="Q24:AB25"/>
    <mergeCell ref="AC24:AE25"/>
    <mergeCell ref="AF24:AG25"/>
    <mergeCell ref="AH24:AJ25"/>
    <mergeCell ref="AK20:AP21"/>
    <mergeCell ref="AQ20:AT21"/>
    <mergeCell ref="B22:F23"/>
    <mergeCell ref="G22:M23"/>
    <mergeCell ref="O22:O23"/>
    <mergeCell ref="P22:P23"/>
    <mergeCell ref="Q22:AB23"/>
    <mergeCell ref="AC22:AE23"/>
    <mergeCell ref="AF22:AG23"/>
    <mergeCell ref="AH22:AJ23"/>
    <mergeCell ref="AK18:AP19"/>
    <mergeCell ref="AQ18:AT19"/>
    <mergeCell ref="B20:F21"/>
    <mergeCell ref="G20:M21"/>
    <mergeCell ref="O20:O21"/>
    <mergeCell ref="P20:P21"/>
    <mergeCell ref="Q20:AB21"/>
    <mergeCell ref="AC20:AE21"/>
    <mergeCell ref="AF20:AG21"/>
    <mergeCell ref="AH20:AJ21"/>
    <mergeCell ref="AK16:AP17"/>
    <mergeCell ref="AQ16:AT17"/>
    <mergeCell ref="B18:F19"/>
    <mergeCell ref="G18:M19"/>
    <mergeCell ref="O18:O19"/>
    <mergeCell ref="P18:P19"/>
    <mergeCell ref="Q18:AB19"/>
    <mergeCell ref="AC18:AE19"/>
    <mergeCell ref="AF18:AG19"/>
    <mergeCell ref="AH18:AJ19"/>
    <mergeCell ref="AK14:AP15"/>
    <mergeCell ref="AQ14:AT15"/>
    <mergeCell ref="B16:F17"/>
    <mergeCell ref="G16:M17"/>
    <mergeCell ref="O16:O17"/>
    <mergeCell ref="P16:P17"/>
    <mergeCell ref="Q16:AB17"/>
    <mergeCell ref="AC16:AE17"/>
    <mergeCell ref="AF16:AG17"/>
    <mergeCell ref="AH16:AJ17"/>
    <mergeCell ref="AK12:AP13"/>
    <mergeCell ref="AQ12:AT13"/>
    <mergeCell ref="B14:F15"/>
    <mergeCell ref="G14:M15"/>
    <mergeCell ref="O14:O15"/>
    <mergeCell ref="P14:P15"/>
    <mergeCell ref="Q14:AB15"/>
    <mergeCell ref="AC14:AE15"/>
    <mergeCell ref="AF14:AG15"/>
    <mergeCell ref="AH14:AJ15"/>
    <mergeCell ref="O12:O13"/>
    <mergeCell ref="P12:P13"/>
    <mergeCell ref="Q12:AB13"/>
    <mergeCell ref="AC12:AE13"/>
    <mergeCell ref="AF12:AG13"/>
    <mergeCell ref="AH12:AJ13"/>
    <mergeCell ref="B1:J3"/>
    <mergeCell ref="N1:Q2"/>
    <mergeCell ref="U1:AA3"/>
    <mergeCell ref="K2:L3"/>
    <mergeCell ref="AD2:AF3"/>
    <mergeCell ref="AG2:AQ3"/>
    <mergeCell ref="Q10:AB11"/>
    <mergeCell ref="AC10:AE11"/>
    <mergeCell ref="AF10:AG11"/>
    <mergeCell ref="AH10:AJ11"/>
    <mergeCell ref="AK10:AP11"/>
    <mergeCell ref="AQ10:AT11"/>
    <mergeCell ref="AA6:AA7"/>
    <mergeCell ref="AD6:AF7"/>
    <mergeCell ref="AG6:AL7"/>
    <mergeCell ref="AM6:AR7"/>
    <mergeCell ref="B7:D10"/>
    <mergeCell ref="E7:M10"/>
    <mergeCell ref="AG8:AK8"/>
    <mergeCell ref="AN8:AR8"/>
    <mergeCell ref="O10:O11"/>
    <mergeCell ref="P10:P11"/>
    <mergeCell ref="B4:I5"/>
    <mergeCell ref="AD4:AF5"/>
    <mergeCell ref="AG4:AQ5"/>
    <mergeCell ref="AR4:AS5"/>
    <mergeCell ref="P6:R7"/>
    <mergeCell ref="S6:T7"/>
    <mergeCell ref="U6:U7"/>
    <mergeCell ref="V6:W7"/>
    <mergeCell ref="X6:X7"/>
    <mergeCell ref="Y6:Z7"/>
  </mergeCells>
  <phoneticPr fontId="3"/>
  <pageMargins left="0.39370078740157483" right="0.39370078740157483" top="0.62992125984251968" bottom="0.39370078740157483" header="0.31496062992125984" footer="0.31496062992125984"/>
  <pageSetup paperSize="9" orientation="landscape" blackAndWhite="1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0393D-0AC9-4E90-978C-8A67D07A4BA4}">
  <dimension ref="A1:AT555"/>
  <sheetViews>
    <sheetView zoomScaleNormal="100" workbookViewId="0">
      <selection activeCell="B1" sqref="B1:J3"/>
    </sheetView>
  </sheetViews>
  <sheetFormatPr defaultRowHeight="13.5" x14ac:dyDescent="0.15"/>
  <cols>
    <col min="1" max="1" width="1.125" style="2" customWidth="1"/>
    <col min="2" max="46" width="3.125" style="2" customWidth="1"/>
    <col min="47" max="47" width="1.875" style="2" customWidth="1"/>
    <col min="48" max="16384" width="9" style="2"/>
  </cols>
  <sheetData>
    <row r="1" spans="2:46" ht="10.5" customHeight="1" x14ac:dyDescent="0.15">
      <c r="B1" s="60" t="s">
        <v>0</v>
      </c>
      <c r="C1" s="60"/>
      <c r="D1" s="60"/>
      <c r="E1" s="60"/>
      <c r="F1" s="60"/>
      <c r="G1" s="60"/>
      <c r="H1" s="60"/>
      <c r="I1" s="60"/>
      <c r="J1" s="60"/>
      <c r="N1" s="62" t="s">
        <v>56</v>
      </c>
      <c r="O1" s="63"/>
      <c r="P1" s="63"/>
      <c r="Q1" s="64"/>
      <c r="U1" s="68" t="s">
        <v>12</v>
      </c>
      <c r="V1" s="68"/>
      <c r="W1" s="68"/>
      <c r="X1" s="68"/>
      <c r="Y1" s="68"/>
      <c r="Z1" s="68"/>
      <c r="AA1" s="68"/>
      <c r="AC1" s="5"/>
    </row>
    <row r="2" spans="2:46" ht="10.5" customHeight="1" x14ac:dyDescent="0.15">
      <c r="B2" s="60"/>
      <c r="C2" s="60"/>
      <c r="D2" s="60"/>
      <c r="E2" s="60"/>
      <c r="F2" s="60"/>
      <c r="G2" s="60"/>
      <c r="H2" s="60"/>
      <c r="I2" s="60"/>
      <c r="J2" s="60"/>
      <c r="K2" s="69" t="s">
        <v>1</v>
      </c>
      <c r="L2" s="69"/>
      <c r="N2" s="65"/>
      <c r="O2" s="66"/>
      <c r="P2" s="66"/>
      <c r="Q2" s="67"/>
      <c r="S2" s="6"/>
      <c r="T2" s="6"/>
      <c r="U2" s="68"/>
      <c r="V2" s="68"/>
      <c r="W2" s="68"/>
      <c r="X2" s="68"/>
      <c r="Y2" s="68"/>
      <c r="Z2" s="68"/>
      <c r="AA2" s="68"/>
      <c r="AB2" s="7"/>
      <c r="AC2" s="5"/>
      <c r="AD2" s="48" t="s">
        <v>13</v>
      </c>
      <c r="AE2" s="48"/>
      <c r="AF2" s="48"/>
      <c r="AG2" s="541" t="str">
        <f>IF(業者記入10枚綴り!AG2="","",業者記入10枚綴り!AG2)</f>
        <v/>
      </c>
      <c r="AH2" s="541"/>
      <c r="AI2" s="541"/>
      <c r="AJ2" s="541"/>
      <c r="AK2" s="541"/>
      <c r="AL2" s="541"/>
      <c r="AM2" s="541"/>
      <c r="AN2" s="541"/>
      <c r="AO2" s="541"/>
      <c r="AP2" s="541"/>
      <c r="AQ2" s="541"/>
      <c r="AR2" s="9"/>
    </row>
    <row r="3" spans="2:46" ht="10.5" customHeight="1" thickBot="1" x14ac:dyDescent="0.2">
      <c r="B3" s="61"/>
      <c r="C3" s="61"/>
      <c r="D3" s="61"/>
      <c r="E3" s="61"/>
      <c r="F3" s="61"/>
      <c r="G3" s="61"/>
      <c r="H3" s="61"/>
      <c r="I3" s="61"/>
      <c r="J3" s="61"/>
      <c r="K3" s="70"/>
      <c r="L3" s="70"/>
      <c r="S3" s="6"/>
      <c r="T3" s="6"/>
      <c r="U3" s="68"/>
      <c r="V3" s="68"/>
      <c r="W3" s="68"/>
      <c r="X3" s="68"/>
      <c r="Y3" s="68"/>
      <c r="Z3" s="68"/>
      <c r="AA3" s="68"/>
      <c r="AD3" s="48"/>
      <c r="AE3" s="48"/>
      <c r="AF3" s="48"/>
      <c r="AG3" s="541"/>
      <c r="AH3" s="541"/>
      <c r="AI3" s="541"/>
      <c r="AJ3" s="541"/>
      <c r="AK3" s="541"/>
      <c r="AL3" s="541"/>
      <c r="AM3" s="541"/>
      <c r="AN3" s="541"/>
      <c r="AO3" s="541"/>
      <c r="AP3" s="541"/>
      <c r="AQ3" s="541"/>
      <c r="AR3" s="9"/>
    </row>
    <row r="4" spans="2:46" ht="10.5" customHeight="1" x14ac:dyDescent="0.15">
      <c r="B4" s="41" t="s">
        <v>2</v>
      </c>
      <c r="C4" s="41"/>
      <c r="D4" s="41"/>
      <c r="E4" s="41"/>
      <c r="F4" s="41"/>
      <c r="G4" s="41"/>
      <c r="H4" s="41"/>
      <c r="I4" s="41"/>
      <c r="AD4" s="48" t="s">
        <v>14</v>
      </c>
      <c r="AE4" s="48"/>
      <c r="AF4" s="48"/>
      <c r="AG4" s="541" t="str">
        <f>IF(業者記入10枚綴り!AG4="","",業者記入10枚綴り!AG4)</f>
        <v/>
      </c>
      <c r="AH4" s="541"/>
      <c r="AI4" s="541"/>
      <c r="AJ4" s="541"/>
      <c r="AK4" s="541"/>
      <c r="AL4" s="541"/>
      <c r="AM4" s="541"/>
      <c r="AN4" s="541"/>
      <c r="AO4" s="541"/>
      <c r="AP4" s="541"/>
      <c r="AQ4" s="541"/>
      <c r="AR4" s="88" t="s">
        <v>15</v>
      </c>
      <c r="AS4" s="88"/>
    </row>
    <row r="5" spans="2:46" ht="10.5" customHeight="1" x14ac:dyDescent="0.15">
      <c r="B5" s="38"/>
      <c r="C5" s="38"/>
      <c r="D5" s="38"/>
      <c r="E5" s="38"/>
      <c r="F5" s="38"/>
      <c r="G5" s="38"/>
      <c r="H5" s="38"/>
      <c r="I5" s="38"/>
      <c r="S5" s="10" t="s">
        <v>16</v>
      </c>
      <c r="AD5" s="48"/>
      <c r="AE5" s="48"/>
      <c r="AF5" s="48"/>
      <c r="AG5" s="541"/>
      <c r="AH5" s="541"/>
      <c r="AI5" s="541"/>
      <c r="AJ5" s="541"/>
      <c r="AK5" s="541"/>
      <c r="AL5" s="541"/>
      <c r="AM5" s="541"/>
      <c r="AN5" s="541"/>
      <c r="AO5" s="541"/>
      <c r="AP5" s="541"/>
      <c r="AQ5" s="541"/>
      <c r="AR5" s="88"/>
      <c r="AS5" s="88"/>
    </row>
    <row r="6" spans="2:46" ht="10.5" customHeight="1" thickBot="1" x14ac:dyDescent="0.2">
      <c r="P6" s="38" t="s">
        <v>17</v>
      </c>
      <c r="Q6" s="38"/>
      <c r="R6" s="38"/>
      <c r="S6" s="537" t="str">
        <f>IF(業者記入10枚綴り!S6="","",業者記入10枚綴り!S6)</f>
        <v/>
      </c>
      <c r="T6" s="537"/>
      <c r="U6" s="38" t="s">
        <v>18</v>
      </c>
      <c r="V6" s="537" t="str">
        <f>IF(業者記入10枚綴り!V6="","",業者記入10枚綴り!V6)</f>
        <v/>
      </c>
      <c r="W6" s="537"/>
      <c r="X6" s="38" t="s">
        <v>19</v>
      </c>
      <c r="Y6" s="537" t="str">
        <f>IF(業者記入10枚綴り!Y6="","",業者記入10枚綴り!Y6)</f>
        <v/>
      </c>
      <c r="Z6" s="537"/>
      <c r="AA6" s="38" t="s">
        <v>20</v>
      </c>
      <c r="AD6" s="48" t="s">
        <v>21</v>
      </c>
      <c r="AE6" s="48"/>
      <c r="AF6" s="48"/>
      <c r="AG6" s="538" t="str">
        <f>IF(業者記入10枚綴り!AG6="","",業者記入10枚綴り!AG6)</f>
        <v/>
      </c>
      <c r="AH6" s="538"/>
      <c r="AI6" s="538"/>
      <c r="AJ6" s="538"/>
      <c r="AK6" s="538"/>
      <c r="AL6" s="538"/>
      <c r="AM6" s="11"/>
      <c r="AN6" s="11"/>
      <c r="AO6" s="11"/>
      <c r="AP6" s="11"/>
      <c r="AQ6" s="11"/>
      <c r="AR6" s="11"/>
      <c r="AS6" s="11"/>
      <c r="AT6" s="11"/>
    </row>
    <row r="7" spans="2:46" ht="10.5" customHeight="1" x14ac:dyDescent="0.15">
      <c r="B7" s="334" t="s">
        <v>3</v>
      </c>
      <c r="C7" s="335"/>
      <c r="D7" s="336"/>
      <c r="E7" s="542" t="str">
        <f>IF(業者記入10枚綴り!E7="","",業者記入10枚綴り!E7)</f>
        <v/>
      </c>
      <c r="F7" s="543"/>
      <c r="G7" s="543"/>
      <c r="H7" s="543"/>
      <c r="I7" s="543"/>
      <c r="J7" s="543"/>
      <c r="K7" s="543"/>
      <c r="L7" s="543"/>
      <c r="M7" s="544"/>
      <c r="P7" s="38"/>
      <c r="Q7" s="38"/>
      <c r="R7" s="38"/>
      <c r="S7" s="537"/>
      <c r="T7" s="537"/>
      <c r="U7" s="38"/>
      <c r="V7" s="537"/>
      <c r="W7" s="537"/>
      <c r="X7" s="38"/>
      <c r="Y7" s="537"/>
      <c r="Z7" s="537"/>
      <c r="AA7" s="38"/>
      <c r="AD7" s="48"/>
      <c r="AE7" s="48"/>
      <c r="AF7" s="48"/>
      <c r="AG7" s="538"/>
      <c r="AH7" s="538"/>
      <c r="AI7" s="538"/>
      <c r="AJ7" s="538"/>
      <c r="AK7" s="538"/>
      <c r="AL7" s="538"/>
      <c r="AM7" s="11"/>
      <c r="AN7" s="11"/>
      <c r="AO7" s="11"/>
      <c r="AP7" s="11"/>
      <c r="AQ7" s="11"/>
      <c r="AR7" s="11"/>
      <c r="AS7" s="11"/>
      <c r="AT7" s="11"/>
    </row>
    <row r="8" spans="2:46" ht="10.5" customHeight="1" x14ac:dyDescent="0.15">
      <c r="B8" s="337"/>
      <c r="C8" s="338"/>
      <c r="D8" s="339"/>
      <c r="E8" s="545"/>
      <c r="F8" s="546"/>
      <c r="G8" s="546"/>
      <c r="H8" s="546"/>
      <c r="I8" s="546"/>
      <c r="J8" s="546"/>
      <c r="K8" s="546"/>
      <c r="L8" s="546"/>
      <c r="M8" s="547"/>
      <c r="AE8" s="2" t="s">
        <v>23</v>
      </c>
      <c r="AG8" s="541" t="str">
        <f>IF(業者記入10枚綴り!AG8="","",業者記入10枚綴り!AG8)</f>
        <v/>
      </c>
      <c r="AH8" s="541"/>
      <c r="AI8" s="541"/>
      <c r="AJ8" s="541"/>
      <c r="AK8" s="541"/>
      <c r="AL8" s="2" t="s">
        <v>24</v>
      </c>
      <c r="AN8" s="541" t="str">
        <f>IF(業者記入10枚綴り!AN8="","",業者記入10枚綴り!AN8)</f>
        <v/>
      </c>
      <c r="AO8" s="541"/>
      <c r="AP8" s="541"/>
      <c r="AQ8" s="541"/>
      <c r="AR8" s="541"/>
    </row>
    <row r="9" spans="2:46" ht="10.5" customHeight="1" thickBot="1" x14ac:dyDescent="0.2">
      <c r="B9" s="337"/>
      <c r="C9" s="338"/>
      <c r="D9" s="339"/>
      <c r="E9" s="545"/>
      <c r="F9" s="546"/>
      <c r="G9" s="546"/>
      <c r="H9" s="546"/>
      <c r="I9" s="546"/>
      <c r="J9" s="546"/>
      <c r="K9" s="546"/>
      <c r="L9" s="546"/>
      <c r="M9" s="547"/>
    </row>
    <row r="10" spans="2:46" ht="10.5" customHeight="1" thickBot="1" x14ac:dyDescent="0.2">
      <c r="B10" s="340"/>
      <c r="C10" s="341"/>
      <c r="D10" s="342"/>
      <c r="E10" s="548"/>
      <c r="F10" s="549"/>
      <c r="G10" s="549"/>
      <c r="H10" s="549"/>
      <c r="I10" s="549"/>
      <c r="J10" s="549"/>
      <c r="K10" s="549"/>
      <c r="L10" s="549"/>
      <c r="M10" s="550"/>
      <c r="O10" s="72" t="s">
        <v>33</v>
      </c>
      <c r="P10" s="86" t="s">
        <v>34</v>
      </c>
      <c r="Q10" s="40" t="s">
        <v>80</v>
      </c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2"/>
      <c r="AC10" s="346" t="s">
        <v>35</v>
      </c>
      <c r="AD10" s="346"/>
      <c r="AE10" s="346"/>
      <c r="AF10" s="346" t="s">
        <v>36</v>
      </c>
      <c r="AG10" s="346"/>
      <c r="AH10" s="346" t="s">
        <v>37</v>
      </c>
      <c r="AI10" s="346"/>
      <c r="AJ10" s="346"/>
      <c r="AK10" s="346" t="s">
        <v>38</v>
      </c>
      <c r="AL10" s="346"/>
      <c r="AM10" s="346"/>
      <c r="AN10" s="346"/>
      <c r="AO10" s="346"/>
      <c r="AP10" s="346"/>
      <c r="AQ10" s="41" t="s">
        <v>39</v>
      </c>
      <c r="AR10" s="41"/>
      <c r="AS10" s="41"/>
      <c r="AT10" s="46"/>
    </row>
    <row r="11" spans="2:46" ht="10.5" customHeight="1" x14ac:dyDescent="0.15">
      <c r="O11" s="85"/>
      <c r="P11" s="87"/>
      <c r="Q11" s="43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5"/>
      <c r="AC11" s="347"/>
      <c r="AD11" s="347"/>
      <c r="AE11" s="347"/>
      <c r="AF11" s="347"/>
      <c r="AG11" s="347"/>
      <c r="AH11" s="347"/>
      <c r="AI11" s="347"/>
      <c r="AJ11" s="347"/>
      <c r="AK11" s="347"/>
      <c r="AL11" s="347"/>
      <c r="AM11" s="347"/>
      <c r="AN11" s="347"/>
      <c r="AO11" s="347"/>
      <c r="AP11" s="347"/>
      <c r="AQ11" s="44"/>
      <c r="AR11" s="44"/>
      <c r="AS11" s="44"/>
      <c r="AT11" s="47"/>
    </row>
    <row r="12" spans="2:46" ht="10.5" customHeight="1" x14ac:dyDescent="0.15">
      <c r="O12" s="551" t="str">
        <f>IF(業者記入10枚綴り!O12="","",業者記入10枚綴り!O12)</f>
        <v/>
      </c>
      <c r="P12" s="553" t="str">
        <f>IF(業者記入10枚綴り!P12="","",業者記入10枚綴り!P12)</f>
        <v/>
      </c>
      <c r="Q12" s="555" t="str">
        <f>IF(業者記入10枚綴り!Q12="","",業者記入10枚綴り!Q12)</f>
        <v/>
      </c>
      <c r="R12" s="556"/>
      <c r="S12" s="556"/>
      <c r="T12" s="556"/>
      <c r="U12" s="556"/>
      <c r="V12" s="556"/>
      <c r="W12" s="556"/>
      <c r="X12" s="556"/>
      <c r="Y12" s="556"/>
      <c r="Z12" s="556"/>
      <c r="AA12" s="556"/>
      <c r="AB12" s="557"/>
      <c r="AC12" s="561" t="str">
        <f>IF(業者記入10枚綴り!AC12="","",業者記入10枚綴り!AC12)</f>
        <v/>
      </c>
      <c r="AD12" s="561"/>
      <c r="AE12" s="561"/>
      <c r="AF12" s="563" t="str">
        <f>IF(業者記入10枚綴り!AF12="","",業者記入10枚綴り!AF12)</f>
        <v/>
      </c>
      <c r="AG12" s="563"/>
      <c r="AH12" s="565" t="str">
        <f>IF(業者記入10枚綴り!AH12="","",業者記入10枚綴り!AH12)</f>
        <v/>
      </c>
      <c r="AI12" s="565"/>
      <c r="AJ12" s="565"/>
      <c r="AK12" s="539" t="str">
        <f>IF(業者記入10枚綴り!AK12="","",業者記入10枚綴り!AK12)</f>
        <v/>
      </c>
      <c r="AL12" s="539"/>
      <c r="AM12" s="539"/>
      <c r="AN12" s="539"/>
      <c r="AO12" s="539"/>
      <c r="AP12" s="539"/>
      <c r="AQ12" s="58"/>
      <c r="AR12" s="58"/>
      <c r="AS12" s="58"/>
      <c r="AT12" s="59"/>
    </row>
    <row r="13" spans="2:46" ht="10.5" customHeight="1" thickBot="1" x14ac:dyDescent="0.2">
      <c r="B13" s="35" t="s">
        <v>4</v>
      </c>
      <c r="O13" s="552"/>
      <c r="P13" s="554"/>
      <c r="Q13" s="558"/>
      <c r="R13" s="559"/>
      <c r="S13" s="559"/>
      <c r="T13" s="559"/>
      <c r="U13" s="559"/>
      <c r="V13" s="559"/>
      <c r="W13" s="559"/>
      <c r="X13" s="559"/>
      <c r="Y13" s="559"/>
      <c r="Z13" s="559"/>
      <c r="AA13" s="559"/>
      <c r="AB13" s="560"/>
      <c r="AC13" s="562"/>
      <c r="AD13" s="562"/>
      <c r="AE13" s="562"/>
      <c r="AF13" s="564"/>
      <c r="AG13" s="564"/>
      <c r="AH13" s="566"/>
      <c r="AI13" s="566"/>
      <c r="AJ13" s="566"/>
      <c r="AK13" s="540"/>
      <c r="AL13" s="540"/>
      <c r="AM13" s="540"/>
      <c r="AN13" s="540"/>
      <c r="AO13" s="540"/>
      <c r="AP13" s="540"/>
      <c r="AQ13" s="58"/>
      <c r="AR13" s="58"/>
      <c r="AS13" s="58"/>
      <c r="AT13" s="59"/>
    </row>
    <row r="14" spans="2:46" ht="10.5" customHeight="1" x14ac:dyDescent="0.15">
      <c r="B14" s="126" t="s">
        <v>5</v>
      </c>
      <c r="C14" s="127"/>
      <c r="D14" s="127"/>
      <c r="E14" s="127"/>
      <c r="F14" s="127"/>
      <c r="G14" s="570" t="str">
        <f>IF(業者記入10枚綴り!G14="","",業者記入10枚綴り!G14)</f>
        <v/>
      </c>
      <c r="H14" s="571"/>
      <c r="I14" s="571"/>
      <c r="J14" s="571"/>
      <c r="K14" s="571"/>
      <c r="L14" s="571"/>
      <c r="M14" s="572"/>
      <c r="O14" s="552" t="str">
        <f>IF(業者記入10枚綴り!O14="","",業者記入10枚綴り!O14)</f>
        <v/>
      </c>
      <c r="P14" s="554" t="str">
        <f>IF(業者記入10枚綴り!P14="","",業者記入10枚綴り!P14)</f>
        <v/>
      </c>
      <c r="Q14" s="558" t="str">
        <f>IF(業者記入10枚綴り!Q14="","",業者記入10枚綴り!Q14)</f>
        <v/>
      </c>
      <c r="R14" s="559"/>
      <c r="S14" s="559"/>
      <c r="T14" s="559"/>
      <c r="U14" s="559"/>
      <c r="V14" s="559"/>
      <c r="W14" s="559"/>
      <c r="X14" s="559"/>
      <c r="Y14" s="559"/>
      <c r="Z14" s="559"/>
      <c r="AA14" s="559"/>
      <c r="AB14" s="560"/>
      <c r="AC14" s="562" t="str">
        <f>IF(業者記入10枚綴り!AC14="","",業者記入10枚綴り!AC14)</f>
        <v/>
      </c>
      <c r="AD14" s="562"/>
      <c r="AE14" s="562"/>
      <c r="AF14" s="564" t="str">
        <f>IF(業者記入10枚綴り!AF14="","",業者記入10枚綴り!AF14)</f>
        <v/>
      </c>
      <c r="AG14" s="564"/>
      <c r="AH14" s="566" t="str">
        <f>IF(業者記入10枚綴り!AH14="","",業者記入10枚綴り!AH14)</f>
        <v/>
      </c>
      <c r="AI14" s="566"/>
      <c r="AJ14" s="566"/>
      <c r="AK14" s="540" t="str">
        <f>IF(業者記入10枚綴り!AK14="","",業者記入10枚綴り!AK14)</f>
        <v/>
      </c>
      <c r="AL14" s="540"/>
      <c r="AM14" s="540"/>
      <c r="AN14" s="540"/>
      <c r="AO14" s="540"/>
      <c r="AP14" s="540"/>
      <c r="AQ14" s="58"/>
      <c r="AR14" s="58"/>
      <c r="AS14" s="58"/>
      <c r="AT14" s="59"/>
    </row>
    <row r="15" spans="2:46" ht="10.5" customHeight="1" x14ac:dyDescent="0.15">
      <c r="B15" s="113"/>
      <c r="C15" s="114"/>
      <c r="D15" s="114"/>
      <c r="E15" s="114"/>
      <c r="F15" s="114"/>
      <c r="G15" s="567"/>
      <c r="H15" s="568"/>
      <c r="I15" s="568"/>
      <c r="J15" s="568"/>
      <c r="K15" s="568"/>
      <c r="L15" s="568"/>
      <c r="M15" s="569"/>
      <c r="O15" s="552"/>
      <c r="P15" s="554"/>
      <c r="Q15" s="558"/>
      <c r="R15" s="559"/>
      <c r="S15" s="559"/>
      <c r="T15" s="559"/>
      <c r="U15" s="559"/>
      <c r="V15" s="559"/>
      <c r="W15" s="559"/>
      <c r="X15" s="559"/>
      <c r="Y15" s="559"/>
      <c r="Z15" s="559"/>
      <c r="AA15" s="559"/>
      <c r="AB15" s="560"/>
      <c r="AC15" s="562"/>
      <c r="AD15" s="562"/>
      <c r="AE15" s="562"/>
      <c r="AF15" s="564"/>
      <c r="AG15" s="564"/>
      <c r="AH15" s="566"/>
      <c r="AI15" s="566"/>
      <c r="AJ15" s="566"/>
      <c r="AK15" s="540"/>
      <c r="AL15" s="540"/>
      <c r="AM15" s="540"/>
      <c r="AN15" s="540"/>
      <c r="AO15" s="540"/>
      <c r="AP15" s="540"/>
      <c r="AQ15" s="58"/>
      <c r="AR15" s="58"/>
      <c r="AS15" s="58"/>
      <c r="AT15" s="59"/>
    </row>
    <row r="16" spans="2:46" ht="10.5" customHeight="1" x14ac:dyDescent="0.15">
      <c r="B16" s="113" t="s">
        <v>6</v>
      </c>
      <c r="C16" s="114"/>
      <c r="D16" s="114"/>
      <c r="E16" s="114"/>
      <c r="F16" s="114"/>
      <c r="G16" s="567" t="str">
        <f>IF(業者記入10枚綴り!G16="","",業者記入10枚綴り!G16)</f>
        <v/>
      </c>
      <c r="H16" s="568"/>
      <c r="I16" s="568"/>
      <c r="J16" s="568"/>
      <c r="K16" s="568"/>
      <c r="L16" s="568"/>
      <c r="M16" s="569"/>
      <c r="O16" s="552" t="str">
        <f>IF(業者記入10枚綴り!O16="","",業者記入10枚綴り!O16)</f>
        <v/>
      </c>
      <c r="P16" s="554" t="str">
        <f>IF(業者記入10枚綴り!P16="","",業者記入10枚綴り!P16)</f>
        <v/>
      </c>
      <c r="Q16" s="558" t="str">
        <f>IF(業者記入10枚綴り!Q16="","",業者記入10枚綴り!Q16)</f>
        <v/>
      </c>
      <c r="R16" s="559"/>
      <c r="S16" s="559"/>
      <c r="T16" s="559"/>
      <c r="U16" s="559"/>
      <c r="V16" s="559"/>
      <c r="W16" s="559"/>
      <c r="X16" s="559"/>
      <c r="Y16" s="559"/>
      <c r="Z16" s="559"/>
      <c r="AA16" s="559"/>
      <c r="AB16" s="560"/>
      <c r="AC16" s="562" t="str">
        <f>IF(業者記入10枚綴り!AC16="","",業者記入10枚綴り!AC16)</f>
        <v/>
      </c>
      <c r="AD16" s="562"/>
      <c r="AE16" s="562"/>
      <c r="AF16" s="564" t="str">
        <f>IF(業者記入10枚綴り!AF16="","",業者記入10枚綴り!AF16)</f>
        <v/>
      </c>
      <c r="AG16" s="564"/>
      <c r="AH16" s="566" t="str">
        <f>IF(業者記入10枚綴り!AH16="","",業者記入10枚綴り!AH16)</f>
        <v/>
      </c>
      <c r="AI16" s="566"/>
      <c r="AJ16" s="566"/>
      <c r="AK16" s="540" t="str">
        <f>IF(業者記入10枚綴り!AK16="","",業者記入10枚綴り!AK16)</f>
        <v/>
      </c>
      <c r="AL16" s="540"/>
      <c r="AM16" s="540"/>
      <c r="AN16" s="540"/>
      <c r="AO16" s="540"/>
      <c r="AP16" s="540"/>
      <c r="AQ16" s="58"/>
      <c r="AR16" s="58"/>
      <c r="AS16" s="58"/>
      <c r="AT16" s="59"/>
    </row>
    <row r="17" spans="2:46" ht="10.5" customHeight="1" x14ac:dyDescent="0.15">
      <c r="B17" s="113"/>
      <c r="C17" s="114"/>
      <c r="D17" s="114"/>
      <c r="E17" s="114"/>
      <c r="F17" s="114"/>
      <c r="G17" s="567"/>
      <c r="H17" s="568"/>
      <c r="I17" s="568"/>
      <c r="J17" s="568"/>
      <c r="K17" s="568"/>
      <c r="L17" s="568"/>
      <c r="M17" s="569"/>
      <c r="O17" s="552"/>
      <c r="P17" s="554"/>
      <c r="Q17" s="558"/>
      <c r="R17" s="559"/>
      <c r="S17" s="559"/>
      <c r="T17" s="559"/>
      <c r="U17" s="559"/>
      <c r="V17" s="559"/>
      <c r="W17" s="559"/>
      <c r="X17" s="559"/>
      <c r="Y17" s="559"/>
      <c r="Z17" s="559"/>
      <c r="AA17" s="559"/>
      <c r="AB17" s="560"/>
      <c r="AC17" s="562"/>
      <c r="AD17" s="562"/>
      <c r="AE17" s="562"/>
      <c r="AF17" s="564"/>
      <c r="AG17" s="564"/>
      <c r="AH17" s="566"/>
      <c r="AI17" s="566"/>
      <c r="AJ17" s="566"/>
      <c r="AK17" s="540"/>
      <c r="AL17" s="540"/>
      <c r="AM17" s="540"/>
      <c r="AN17" s="540"/>
      <c r="AO17" s="540"/>
      <c r="AP17" s="540"/>
      <c r="AQ17" s="58"/>
      <c r="AR17" s="58"/>
      <c r="AS17" s="58"/>
      <c r="AT17" s="59"/>
    </row>
    <row r="18" spans="2:46" ht="10.5" customHeight="1" x14ac:dyDescent="0.15">
      <c r="B18" s="113" t="s">
        <v>7</v>
      </c>
      <c r="C18" s="114"/>
      <c r="D18" s="114"/>
      <c r="E18" s="114"/>
      <c r="F18" s="114"/>
      <c r="G18" s="567" t="str">
        <f>IF(業者記入10枚綴り!G18="","",業者記入10枚綴り!G18)</f>
        <v/>
      </c>
      <c r="H18" s="568"/>
      <c r="I18" s="568"/>
      <c r="J18" s="568"/>
      <c r="K18" s="568"/>
      <c r="L18" s="568"/>
      <c r="M18" s="569"/>
      <c r="O18" s="552" t="str">
        <f>IF(業者記入10枚綴り!O18="","",業者記入10枚綴り!O18)</f>
        <v/>
      </c>
      <c r="P18" s="554" t="str">
        <f>IF(業者記入10枚綴り!P18="","",業者記入10枚綴り!P18)</f>
        <v/>
      </c>
      <c r="Q18" s="558" t="str">
        <f>IF(業者記入10枚綴り!Q18="","",業者記入10枚綴り!Q18)</f>
        <v/>
      </c>
      <c r="R18" s="559"/>
      <c r="S18" s="559"/>
      <c r="T18" s="559"/>
      <c r="U18" s="559"/>
      <c r="V18" s="559"/>
      <c r="W18" s="559"/>
      <c r="X18" s="559"/>
      <c r="Y18" s="559"/>
      <c r="Z18" s="559"/>
      <c r="AA18" s="559"/>
      <c r="AB18" s="560"/>
      <c r="AC18" s="562" t="str">
        <f>IF(業者記入10枚綴り!AC18="","",業者記入10枚綴り!AC18)</f>
        <v/>
      </c>
      <c r="AD18" s="562"/>
      <c r="AE18" s="562"/>
      <c r="AF18" s="564" t="str">
        <f>IF(業者記入10枚綴り!AF18="","",業者記入10枚綴り!AF18)</f>
        <v/>
      </c>
      <c r="AG18" s="564"/>
      <c r="AH18" s="566" t="str">
        <f>IF(業者記入10枚綴り!AH18="","",業者記入10枚綴り!AH18)</f>
        <v/>
      </c>
      <c r="AI18" s="566"/>
      <c r="AJ18" s="566"/>
      <c r="AK18" s="540" t="str">
        <f>IF(業者記入10枚綴り!AK18="","",業者記入10枚綴り!AK18)</f>
        <v/>
      </c>
      <c r="AL18" s="540"/>
      <c r="AM18" s="540"/>
      <c r="AN18" s="540"/>
      <c r="AO18" s="540"/>
      <c r="AP18" s="540"/>
      <c r="AQ18" s="58"/>
      <c r="AR18" s="58"/>
      <c r="AS18" s="58"/>
      <c r="AT18" s="59"/>
    </row>
    <row r="19" spans="2:46" ht="10.5" customHeight="1" x14ac:dyDescent="0.15">
      <c r="B19" s="113"/>
      <c r="C19" s="114"/>
      <c r="D19" s="114"/>
      <c r="E19" s="114"/>
      <c r="F19" s="114"/>
      <c r="G19" s="567"/>
      <c r="H19" s="568"/>
      <c r="I19" s="568"/>
      <c r="J19" s="568"/>
      <c r="K19" s="568"/>
      <c r="L19" s="568"/>
      <c r="M19" s="569"/>
      <c r="O19" s="552"/>
      <c r="P19" s="554"/>
      <c r="Q19" s="558"/>
      <c r="R19" s="559"/>
      <c r="S19" s="559"/>
      <c r="T19" s="559"/>
      <c r="U19" s="559"/>
      <c r="V19" s="559"/>
      <c r="W19" s="559"/>
      <c r="X19" s="559"/>
      <c r="Y19" s="559"/>
      <c r="Z19" s="559"/>
      <c r="AA19" s="559"/>
      <c r="AB19" s="560"/>
      <c r="AC19" s="562"/>
      <c r="AD19" s="562"/>
      <c r="AE19" s="562"/>
      <c r="AF19" s="564"/>
      <c r="AG19" s="564"/>
      <c r="AH19" s="566"/>
      <c r="AI19" s="566"/>
      <c r="AJ19" s="566"/>
      <c r="AK19" s="540"/>
      <c r="AL19" s="540"/>
      <c r="AM19" s="540"/>
      <c r="AN19" s="540"/>
      <c r="AO19" s="540"/>
      <c r="AP19" s="540"/>
      <c r="AQ19" s="58"/>
      <c r="AR19" s="58"/>
      <c r="AS19" s="58"/>
      <c r="AT19" s="59"/>
    </row>
    <row r="20" spans="2:46" ht="10.5" customHeight="1" x14ac:dyDescent="0.15">
      <c r="B20" s="73" t="s">
        <v>8</v>
      </c>
      <c r="C20" s="38"/>
      <c r="D20" s="38"/>
      <c r="E20" s="38"/>
      <c r="F20" s="38"/>
      <c r="G20" s="567" t="str">
        <f>IF(業者記入10枚綴り!G20="","",業者記入10枚綴り!G20)</f>
        <v/>
      </c>
      <c r="H20" s="568"/>
      <c r="I20" s="568"/>
      <c r="J20" s="568"/>
      <c r="K20" s="568"/>
      <c r="L20" s="568"/>
      <c r="M20" s="569"/>
      <c r="O20" s="552" t="str">
        <f>IF(業者記入10枚綴り!O20="","",業者記入10枚綴り!O20)</f>
        <v/>
      </c>
      <c r="P20" s="554" t="str">
        <f>IF(業者記入10枚綴り!P20="","",業者記入10枚綴り!P20)</f>
        <v/>
      </c>
      <c r="Q20" s="558" t="str">
        <f>IF(業者記入10枚綴り!Q20="","",業者記入10枚綴り!Q20)</f>
        <v/>
      </c>
      <c r="R20" s="559"/>
      <c r="S20" s="559"/>
      <c r="T20" s="559"/>
      <c r="U20" s="559"/>
      <c r="V20" s="559"/>
      <c r="W20" s="559"/>
      <c r="X20" s="559"/>
      <c r="Y20" s="559"/>
      <c r="Z20" s="559"/>
      <c r="AA20" s="559"/>
      <c r="AB20" s="560"/>
      <c r="AC20" s="562" t="str">
        <f>IF(業者記入10枚綴り!AC20="","",業者記入10枚綴り!AC20)</f>
        <v/>
      </c>
      <c r="AD20" s="562"/>
      <c r="AE20" s="562"/>
      <c r="AF20" s="564" t="str">
        <f>IF(業者記入10枚綴り!AF20="","",業者記入10枚綴り!AF20)</f>
        <v/>
      </c>
      <c r="AG20" s="564"/>
      <c r="AH20" s="566" t="str">
        <f>IF(業者記入10枚綴り!AH20="","",業者記入10枚綴り!AH20)</f>
        <v/>
      </c>
      <c r="AI20" s="566"/>
      <c r="AJ20" s="566"/>
      <c r="AK20" s="540" t="str">
        <f>IF(業者記入10枚綴り!AK20="","",業者記入10枚綴り!AK20)</f>
        <v/>
      </c>
      <c r="AL20" s="540"/>
      <c r="AM20" s="540"/>
      <c r="AN20" s="540"/>
      <c r="AO20" s="540"/>
      <c r="AP20" s="540"/>
      <c r="AQ20" s="58"/>
      <c r="AR20" s="58"/>
      <c r="AS20" s="58"/>
      <c r="AT20" s="59"/>
    </row>
    <row r="21" spans="2:46" ht="10.5" customHeight="1" thickBot="1" x14ac:dyDescent="0.2">
      <c r="B21" s="73"/>
      <c r="C21" s="38"/>
      <c r="D21" s="38"/>
      <c r="E21" s="38"/>
      <c r="F21" s="38"/>
      <c r="G21" s="573"/>
      <c r="H21" s="574"/>
      <c r="I21" s="574"/>
      <c r="J21" s="574"/>
      <c r="K21" s="574"/>
      <c r="L21" s="574"/>
      <c r="M21" s="575"/>
      <c r="O21" s="552"/>
      <c r="P21" s="554"/>
      <c r="Q21" s="558"/>
      <c r="R21" s="559"/>
      <c r="S21" s="559"/>
      <c r="T21" s="559"/>
      <c r="U21" s="559"/>
      <c r="V21" s="559"/>
      <c r="W21" s="559"/>
      <c r="X21" s="559"/>
      <c r="Y21" s="559"/>
      <c r="Z21" s="559"/>
      <c r="AA21" s="559"/>
      <c r="AB21" s="560"/>
      <c r="AC21" s="562"/>
      <c r="AD21" s="562"/>
      <c r="AE21" s="562"/>
      <c r="AF21" s="564"/>
      <c r="AG21" s="564"/>
      <c r="AH21" s="566"/>
      <c r="AI21" s="566"/>
      <c r="AJ21" s="566"/>
      <c r="AK21" s="540"/>
      <c r="AL21" s="540"/>
      <c r="AM21" s="540"/>
      <c r="AN21" s="540"/>
      <c r="AO21" s="540"/>
      <c r="AP21" s="540"/>
      <c r="AQ21" s="58"/>
      <c r="AR21" s="58"/>
      <c r="AS21" s="58"/>
      <c r="AT21" s="59"/>
    </row>
    <row r="22" spans="2:46" ht="10.5" customHeight="1" x14ac:dyDescent="0.15">
      <c r="B22" s="139" t="s">
        <v>9</v>
      </c>
      <c r="C22" s="140"/>
      <c r="D22" s="140"/>
      <c r="E22" s="140"/>
      <c r="F22" s="140"/>
      <c r="G22" s="570" t="str">
        <f>IF(業者記入10枚綴り!G22="","",業者記入10枚綴り!G22)</f>
        <v/>
      </c>
      <c r="H22" s="571"/>
      <c r="I22" s="571"/>
      <c r="J22" s="571"/>
      <c r="K22" s="571"/>
      <c r="L22" s="571"/>
      <c r="M22" s="572"/>
      <c r="O22" s="552" t="str">
        <f>IF(業者記入10枚綴り!O22="","",業者記入10枚綴り!O22)</f>
        <v/>
      </c>
      <c r="P22" s="554" t="str">
        <f>IF(業者記入10枚綴り!P22="","",業者記入10枚綴り!P22)</f>
        <v/>
      </c>
      <c r="Q22" s="558" t="str">
        <f>IF(業者記入10枚綴り!Q22="","",業者記入10枚綴り!Q22)</f>
        <v/>
      </c>
      <c r="R22" s="559"/>
      <c r="S22" s="559"/>
      <c r="T22" s="559"/>
      <c r="U22" s="559"/>
      <c r="V22" s="559"/>
      <c r="W22" s="559"/>
      <c r="X22" s="559"/>
      <c r="Y22" s="559"/>
      <c r="Z22" s="559"/>
      <c r="AA22" s="559"/>
      <c r="AB22" s="560"/>
      <c r="AC22" s="562" t="str">
        <f>IF(業者記入10枚綴り!AC22="","",業者記入10枚綴り!AC22)</f>
        <v/>
      </c>
      <c r="AD22" s="562"/>
      <c r="AE22" s="562"/>
      <c r="AF22" s="564" t="str">
        <f>IF(業者記入10枚綴り!AF22="","",業者記入10枚綴り!AF22)</f>
        <v/>
      </c>
      <c r="AG22" s="564"/>
      <c r="AH22" s="566" t="str">
        <f>IF(業者記入10枚綴り!AH22="","",業者記入10枚綴り!AH22)</f>
        <v/>
      </c>
      <c r="AI22" s="566"/>
      <c r="AJ22" s="566"/>
      <c r="AK22" s="540" t="str">
        <f>IF(業者記入10枚綴り!AK22="","",業者記入10枚綴り!AK22)</f>
        <v/>
      </c>
      <c r="AL22" s="540"/>
      <c r="AM22" s="540"/>
      <c r="AN22" s="540"/>
      <c r="AO22" s="540"/>
      <c r="AP22" s="540"/>
      <c r="AQ22" s="58"/>
      <c r="AR22" s="58"/>
      <c r="AS22" s="58"/>
      <c r="AT22" s="59"/>
    </row>
    <row r="23" spans="2:46" ht="10.5" customHeight="1" thickBot="1" x14ac:dyDescent="0.2">
      <c r="B23" s="141"/>
      <c r="C23" s="142"/>
      <c r="D23" s="142"/>
      <c r="E23" s="142"/>
      <c r="F23" s="142"/>
      <c r="G23" s="579"/>
      <c r="H23" s="580"/>
      <c r="I23" s="580"/>
      <c r="J23" s="580"/>
      <c r="K23" s="580"/>
      <c r="L23" s="580"/>
      <c r="M23" s="581"/>
      <c r="O23" s="552"/>
      <c r="P23" s="554"/>
      <c r="Q23" s="558"/>
      <c r="R23" s="559"/>
      <c r="S23" s="559"/>
      <c r="T23" s="559"/>
      <c r="U23" s="559"/>
      <c r="V23" s="559"/>
      <c r="W23" s="559"/>
      <c r="X23" s="559"/>
      <c r="Y23" s="559"/>
      <c r="Z23" s="559"/>
      <c r="AA23" s="559"/>
      <c r="AB23" s="560"/>
      <c r="AC23" s="562"/>
      <c r="AD23" s="562"/>
      <c r="AE23" s="562"/>
      <c r="AF23" s="564"/>
      <c r="AG23" s="564"/>
      <c r="AH23" s="566"/>
      <c r="AI23" s="566"/>
      <c r="AJ23" s="566"/>
      <c r="AK23" s="540"/>
      <c r="AL23" s="540"/>
      <c r="AM23" s="540"/>
      <c r="AN23" s="540"/>
      <c r="AO23" s="540"/>
      <c r="AP23" s="540"/>
      <c r="AQ23" s="58"/>
      <c r="AR23" s="58"/>
      <c r="AS23" s="58"/>
      <c r="AT23" s="59"/>
    </row>
    <row r="24" spans="2:46" ht="10.5" customHeight="1" x14ac:dyDescent="0.15">
      <c r="B24" s="73" t="s">
        <v>10</v>
      </c>
      <c r="C24" s="38"/>
      <c r="D24" s="38"/>
      <c r="E24" s="38"/>
      <c r="F24" s="38"/>
      <c r="G24" s="576" t="str">
        <f>IF(業者記入10枚綴り!G24="","",業者記入10枚綴り!G24)</f>
        <v/>
      </c>
      <c r="H24" s="577"/>
      <c r="I24" s="577"/>
      <c r="J24" s="577"/>
      <c r="K24" s="577"/>
      <c r="L24" s="577"/>
      <c r="M24" s="578"/>
      <c r="O24" s="552" t="str">
        <f>IF(業者記入10枚綴り!O24="","",業者記入10枚綴り!O24)</f>
        <v/>
      </c>
      <c r="P24" s="554" t="str">
        <f>IF(業者記入10枚綴り!P24="","",業者記入10枚綴り!P24)</f>
        <v/>
      </c>
      <c r="Q24" s="558" t="str">
        <f>IF(業者記入10枚綴り!Q24="","",業者記入10枚綴り!Q24)</f>
        <v/>
      </c>
      <c r="R24" s="559"/>
      <c r="S24" s="559"/>
      <c r="T24" s="559"/>
      <c r="U24" s="559"/>
      <c r="V24" s="559"/>
      <c r="W24" s="559"/>
      <c r="X24" s="559"/>
      <c r="Y24" s="559"/>
      <c r="Z24" s="559"/>
      <c r="AA24" s="559"/>
      <c r="AB24" s="560"/>
      <c r="AC24" s="562" t="str">
        <f>IF(業者記入10枚綴り!AC24="","",業者記入10枚綴り!AC24)</f>
        <v/>
      </c>
      <c r="AD24" s="562"/>
      <c r="AE24" s="562"/>
      <c r="AF24" s="564" t="str">
        <f>IF(業者記入10枚綴り!AF24="","",業者記入10枚綴り!AF24)</f>
        <v/>
      </c>
      <c r="AG24" s="564"/>
      <c r="AH24" s="566" t="str">
        <f>IF(業者記入10枚綴り!AH24="","",業者記入10枚綴り!AH24)</f>
        <v/>
      </c>
      <c r="AI24" s="566"/>
      <c r="AJ24" s="566"/>
      <c r="AK24" s="540" t="str">
        <f>IF(業者記入10枚綴り!AK24="","",業者記入10枚綴り!AK24)</f>
        <v/>
      </c>
      <c r="AL24" s="540"/>
      <c r="AM24" s="540"/>
      <c r="AN24" s="540"/>
      <c r="AO24" s="540"/>
      <c r="AP24" s="540"/>
      <c r="AQ24" s="58"/>
      <c r="AR24" s="58"/>
      <c r="AS24" s="58"/>
      <c r="AT24" s="59"/>
    </row>
    <row r="25" spans="2:46" ht="10.5" customHeight="1" thickBot="1" x14ac:dyDescent="0.2">
      <c r="B25" s="74"/>
      <c r="C25" s="75"/>
      <c r="D25" s="75"/>
      <c r="E25" s="75"/>
      <c r="F25" s="75"/>
      <c r="G25" s="579"/>
      <c r="H25" s="580"/>
      <c r="I25" s="580"/>
      <c r="J25" s="580"/>
      <c r="K25" s="580"/>
      <c r="L25" s="580"/>
      <c r="M25" s="581"/>
      <c r="O25" s="552"/>
      <c r="P25" s="554"/>
      <c r="Q25" s="558"/>
      <c r="R25" s="559"/>
      <c r="S25" s="559"/>
      <c r="T25" s="559"/>
      <c r="U25" s="559"/>
      <c r="V25" s="559"/>
      <c r="W25" s="559"/>
      <c r="X25" s="559"/>
      <c r="Y25" s="559"/>
      <c r="Z25" s="559"/>
      <c r="AA25" s="559"/>
      <c r="AB25" s="560"/>
      <c r="AC25" s="562"/>
      <c r="AD25" s="562"/>
      <c r="AE25" s="562"/>
      <c r="AF25" s="564"/>
      <c r="AG25" s="564"/>
      <c r="AH25" s="566"/>
      <c r="AI25" s="566"/>
      <c r="AJ25" s="566"/>
      <c r="AK25" s="540"/>
      <c r="AL25" s="540"/>
      <c r="AM25" s="540"/>
      <c r="AN25" s="540"/>
      <c r="AO25" s="540"/>
      <c r="AP25" s="540"/>
      <c r="AQ25" s="58"/>
      <c r="AR25" s="58"/>
      <c r="AS25" s="58"/>
      <c r="AT25" s="59"/>
    </row>
    <row r="26" spans="2:46" ht="10.5" customHeight="1" x14ac:dyDescent="0.15">
      <c r="O26" s="552" t="str">
        <f>IF(業者記入10枚綴り!O26="","",業者記入10枚綴り!O26)</f>
        <v/>
      </c>
      <c r="P26" s="554" t="str">
        <f>IF(業者記入10枚綴り!P26="","",業者記入10枚綴り!P26)</f>
        <v/>
      </c>
      <c r="Q26" s="558" t="str">
        <f>IF(業者記入10枚綴り!Q26="","",業者記入10枚綴り!Q26)</f>
        <v/>
      </c>
      <c r="R26" s="559"/>
      <c r="S26" s="559"/>
      <c r="T26" s="559"/>
      <c r="U26" s="559"/>
      <c r="V26" s="559"/>
      <c r="W26" s="559"/>
      <c r="X26" s="559"/>
      <c r="Y26" s="559"/>
      <c r="Z26" s="559"/>
      <c r="AA26" s="559"/>
      <c r="AB26" s="560"/>
      <c r="AC26" s="562" t="str">
        <f>IF(業者記入10枚綴り!AC26="","",業者記入10枚綴り!AC26)</f>
        <v/>
      </c>
      <c r="AD26" s="562"/>
      <c r="AE26" s="562"/>
      <c r="AF26" s="564" t="str">
        <f>IF(業者記入10枚綴り!AF26="","",業者記入10枚綴り!AF26)</f>
        <v/>
      </c>
      <c r="AG26" s="564"/>
      <c r="AH26" s="566" t="str">
        <f>IF(業者記入10枚綴り!AH26="","",業者記入10枚綴り!AH26)</f>
        <v/>
      </c>
      <c r="AI26" s="566"/>
      <c r="AJ26" s="566"/>
      <c r="AK26" s="540" t="str">
        <f>IF(業者記入10枚綴り!AK26="","",業者記入10枚綴り!AK26)</f>
        <v/>
      </c>
      <c r="AL26" s="540"/>
      <c r="AM26" s="540"/>
      <c r="AN26" s="540"/>
      <c r="AO26" s="540"/>
      <c r="AP26" s="540"/>
      <c r="AQ26" s="38"/>
      <c r="AR26" s="38"/>
      <c r="AS26" s="38"/>
      <c r="AT26" s="179"/>
    </row>
    <row r="27" spans="2:46" ht="10.5" customHeight="1" x14ac:dyDescent="0.15">
      <c r="O27" s="552"/>
      <c r="P27" s="554"/>
      <c r="Q27" s="558"/>
      <c r="R27" s="559"/>
      <c r="S27" s="559"/>
      <c r="T27" s="559"/>
      <c r="U27" s="559"/>
      <c r="V27" s="559"/>
      <c r="W27" s="559"/>
      <c r="X27" s="559"/>
      <c r="Y27" s="559"/>
      <c r="Z27" s="559"/>
      <c r="AA27" s="559"/>
      <c r="AB27" s="560"/>
      <c r="AC27" s="562"/>
      <c r="AD27" s="562"/>
      <c r="AE27" s="562"/>
      <c r="AF27" s="564"/>
      <c r="AG27" s="564"/>
      <c r="AH27" s="566"/>
      <c r="AI27" s="566"/>
      <c r="AJ27" s="566"/>
      <c r="AK27" s="831"/>
      <c r="AL27" s="831"/>
      <c r="AM27" s="831"/>
      <c r="AN27" s="831"/>
      <c r="AO27" s="831"/>
      <c r="AP27" s="831"/>
      <c r="AQ27" s="38"/>
      <c r="AR27" s="38"/>
      <c r="AS27" s="38"/>
      <c r="AT27" s="179"/>
    </row>
    <row r="28" spans="2:46" ht="10.5" customHeight="1" thickBot="1" x14ac:dyDescent="0.2">
      <c r="O28" s="217" t="s">
        <v>41</v>
      </c>
      <c r="P28" s="218"/>
      <c r="Q28" s="218"/>
      <c r="R28" s="218"/>
      <c r="S28" s="218"/>
      <c r="T28" s="218"/>
      <c r="U28" s="218"/>
      <c r="V28" s="218"/>
      <c r="W28" s="218"/>
      <c r="X28" s="218"/>
      <c r="Y28" s="218"/>
      <c r="Z28" s="218"/>
      <c r="AA28" s="218"/>
      <c r="AB28" s="218"/>
      <c r="AC28" s="218"/>
      <c r="AD28" s="218"/>
      <c r="AE28" s="218"/>
      <c r="AF28" s="218"/>
      <c r="AG28" s="218"/>
      <c r="AH28" s="218"/>
      <c r="AI28" s="218"/>
      <c r="AJ28" s="219"/>
      <c r="AK28" s="785" t="str">
        <f>IF(業者記入10枚綴り!AK28="","",業者記入10枚綴り!AK28)</f>
        <v/>
      </c>
      <c r="AL28" s="785"/>
      <c r="AM28" s="785"/>
      <c r="AN28" s="785"/>
      <c r="AO28" s="785"/>
      <c r="AP28" s="785"/>
      <c r="AQ28" s="225" t="str">
        <f>IF(業者記入10枚綴り!AQ28="","",業者記入10枚綴り!AQ28)</f>
        <v/>
      </c>
      <c r="AR28" s="226"/>
      <c r="AS28" s="226"/>
      <c r="AT28" s="227"/>
    </row>
    <row r="29" spans="2:46" ht="10.5" customHeight="1" x14ac:dyDescent="0.15">
      <c r="B29" s="149" t="s">
        <v>25</v>
      </c>
      <c r="C29" s="582" t="s">
        <v>26</v>
      </c>
      <c r="D29" s="583"/>
      <c r="E29" s="583"/>
      <c r="F29" s="583"/>
      <c r="G29" s="583" t="s">
        <v>27</v>
      </c>
      <c r="H29" s="583"/>
      <c r="I29" s="583"/>
      <c r="J29" s="583"/>
      <c r="K29" s="583"/>
      <c r="L29" s="586" t="s">
        <v>28</v>
      </c>
      <c r="M29" s="587"/>
      <c r="O29" s="220"/>
      <c r="P29" s="221"/>
      <c r="Q29" s="221"/>
      <c r="R29" s="221"/>
      <c r="S29" s="221"/>
      <c r="T29" s="221"/>
      <c r="U29" s="221"/>
      <c r="V29" s="221"/>
      <c r="W29" s="221"/>
      <c r="X29" s="221"/>
      <c r="Y29" s="221"/>
      <c r="Z29" s="221"/>
      <c r="AA29" s="221"/>
      <c r="AB29" s="221"/>
      <c r="AC29" s="221"/>
      <c r="AD29" s="221"/>
      <c r="AE29" s="221"/>
      <c r="AF29" s="221"/>
      <c r="AG29" s="221"/>
      <c r="AH29" s="221"/>
      <c r="AI29" s="221"/>
      <c r="AJ29" s="222"/>
      <c r="AK29" s="598"/>
      <c r="AL29" s="598"/>
      <c r="AM29" s="598"/>
      <c r="AN29" s="598"/>
      <c r="AO29" s="598"/>
      <c r="AP29" s="598"/>
      <c r="AQ29" s="228"/>
      <c r="AR29" s="229"/>
      <c r="AS29" s="229"/>
      <c r="AT29" s="230"/>
    </row>
    <row r="30" spans="2:46" ht="10.5" customHeight="1" x14ac:dyDescent="0.15">
      <c r="B30" s="150"/>
      <c r="C30" s="584"/>
      <c r="D30" s="585"/>
      <c r="E30" s="585"/>
      <c r="F30" s="585"/>
      <c r="G30" s="585"/>
      <c r="H30" s="585"/>
      <c r="I30" s="585"/>
      <c r="J30" s="585"/>
      <c r="K30" s="585"/>
      <c r="L30" s="588"/>
      <c r="M30" s="589"/>
      <c r="O30" s="168" t="s">
        <v>82</v>
      </c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69"/>
      <c r="AJ30" s="170"/>
      <c r="AK30" s="785" t="str">
        <f>IF(業者記入10枚綴り!AK30="","",業者記入10枚綴り!AK30)</f>
        <v/>
      </c>
      <c r="AL30" s="785"/>
      <c r="AM30" s="785"/>
      <c r="AN30" s="785"/>
      <c r="AO30" s="785"/>
      <c r="AP30" s="785"/>
      <c r="AQ30" s="383" t="s">
        <v>101</v>
      </c>
      <c r="AR30" s="384"/>
      <c r="AS30" s="384"/>
      <c r="AT30" s="385"/>
    </row>
    <row r="31" spans="2:46" ht="10.5" customHeight="1" thickBot="1" x14ac:dyDescent="0.2">
      <c r="B31" s="150"/>
      <c r="C31" s="599" t="str">
        <f>IF(業者記入10枚綴り!C31="","",業者記入10枚綴り!C31)</f>
        <v/>
      </c>
      <c r="D31" s="600"/>
      <c r="E31" s="600"/>
      <c r="F31" s="600"/>
      <c r="G31" s="604" t="s">
        <v>29</v>
      </c>
      <c r="H31" s="604"/>
      <c r="I31" s="604"/>
      <c r="J31" s="604"/>
      <c r="K31" s="604"/>
      <c r="L31" s="600" t="str">
        <f>IF(業者記入10枚綴り!L31="","",業者記入10枚綴り!L31)</f>
        <v/>
      </c>
      <c r="M31" s="605"/>
      <c r="O31" s="74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171"/>
      <c r="AK31" s="830"/>
      <c r="AL31" s="830"/>
      <c r="AM31" s="830"/>
      <c r="AN31" s="830"/>
      <c r="AO31" s="830"/>
      <c r="AP31" s="830"/>
      <c r="AQ31" s="383"/>
      <c r="AR31" s="384"/>
      <c r="AS31" s="384"/>
      <c r="AT31" s="385"/>
    </row>
    <row r="32" spans="2:46" ht="10.5" customHeight="1" x14ac:dyDescent="0.15">
      <c r="B32" s="150"/>
      <c r="C32" s="601"/>
      <c r="D32" s="602"/>
      <c r="E32" s="602"/>
      <c r="F32" s="602"/>
      <c r="G32" s="607" t="str">
        <f>IF(業者記入10枚綴り!G32="","",業者記入10枚綴り!G32)</f>
        <v/>
      </c>
      <c r="H32" s="607"/>
      <c r="I32" s="607"/>
      <c r="J32" s="608"/>
      <c r="K32" s="609" t="s">
        <v>30</v>
      </c>
      <c r="L32" s="602"/>
      <c r="M32" s="606"/>
      <c r="O32" s="73" t="s">
        <v>33</v>
      </c>
      <c r="P32" s="257" t="s">
        <v>34</v>
      </c>
      <c r="Q32" s="178" t="s">
        <v>42</v>
      </c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258"/>
      <c r="AC32" s="178" t="s">
        <v>35</v>
      </c>
      <c r="AD32" s="38"/>
      <c r="AE32" s="258"/>
      <c r="AF32" s="178" t="s">
        <v>36</v>
      </c>
      <c r="AG32" s="258"/>
      <c r="AH32" s="178" t="s">
        <v>37</v>
      </c>
      <c r="AI32" s="38"/>
      <c r="AJ32" s="258"/>
      <c r="AK32" s="178" t="s">
        <v>38</v>
      </c>
      <c r="AL32" s="38"/>
      <c r="AM32" s="38"/>
      <c r="AN32" s="38"/>
      <c r="AO32" s="38"/>
      <c r="AP32" s="258"/>
      <c r="AQ32" s="178"/>
      <c r="AR32" s="38"/>
      <c r="AS32" s="38"/>
      <c r="AT32" s="179"/>
    </row>
    <row r="33" spans="1:46" ht="10.5" customHeight="1" x14ac:dyDescent="0.15">
      <c r="B33" s="150"/>
      <c r="C33" s="601"/>
      <c r="D33" s="602"/>
      <c r="E33" s="602"/>
      <c r="F33" s="602"/>
      <c r="G33" s="602" t="str">
        <f>IF(業者記入10枚綴り!G33="","",業者記入10枚綴り!G33)</f>
        <v/>
      </c>
      <c r="H33" s="602"/>
      <c r="I33" s="602"/>
      <c r="J33" s="612"/>
      <c r="K33" s="610"/>
      <c r="L33" s="602"/>
      <c r="M33" s="606"/>
      <c r="O33" s="85"/>
      <c r="P33" s="87"/>
      <c r="Q33" s="43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5"/>
      <c r="AC33" s="43"/>
      <c r="AD33" s="44"/>
      <c r="AE33" s="45"/>
      <c r="AF33" s="43"/>
      <c r="AG33" s="45"/>
      <c r="AH33" s="43"/>
      <c r="AI33" s="44"/>
      <c r="AJ33" s="45"/>
      <c r="AK33" s="43"/>
      <c r="AL33" s="44"/>
      <c r="AM33" s="44"/>
      <c r="AN33" s="44"/>
      <c r="AO33" s="44"/>
      <c r="AP33" s="45"/>
      <c r="AQ33" s="178"/>
      <c r="AR33" s="38"/>
      <c r="AS33" s="38"/>
      <c r="AT33" s="179"/>
    </row>
    <row r="34" spans="1:46" ht="10.5" customHeight="1" x14ac:dyDescent="0.15">
      <c r="B34" s="150"/>
      <c r="C34" s="603"/>
      <c r="D34" s="588"/>
      <c r="E34" s="588"/>
      <c r="F34" s="588"/>
      <c r="G34" s="588"/>
      <c r="H34" s="588"/>
      <c r="I34" s="588"/>
      <c r="J34" s="613"/>
      <c r="K34" s="611"/>
      <c r="L34" s="588"/>
      <c r="M34" s="589"/>
      <c r="O34" s="552" t="str">
        <f>IF(業者記入10枚綴り!O34="","",業者記入10枚綴り!O34)</f>
        <v/>
      </c>
      <c r="P34" s="554" t="str">
        <f>IF(業者記入10枚綴り!P34="","",業者記入10枚綴り!P34)</f>
        <v/>
      </c>
      <c r="Q34" s="558" t="str">
        <f>IF(業者記入10枚綴り!Q34="","",業者記入10枚綴り!Q34)</f>
        <v/>
      </c>
      <c r="R34" s="559"/>
      <c r="S34" s="559"/>
      <c r="T34" s="559"/>
      <c r="U34" s="559"/>
      <c r="V34" s="559"/>
      <c r="W34" s="559"/>
      <c r="X34" s="559"/>
      <c r="Y34" s="559"/>
      <c r="Z34" s="559"/>
      <c r="AA34" s="559"/>
      <c r="AB34" s="560"/>
      <c r="AC34" s="562" t="str">
        <f>IF(業者記入10枚綴り!AC34="","",業者記入10枚綴り!AC34)</f>
        <v/>
      </c>
      <c r="AD34" s="562"/>
      <c r="AE34" s="562"/>
      <c r="AF34" s="564" t="str">
        <f>IF(業者記入10枚綴り!AF34="","",業者記入10枚綴り!AF34)</f>
        <v/>
      </c>
      <c r="AG34" s="564"/>
      <c r="AH34" s="566" t="str">
        <f>IF(業者記入10枚綴り!AH34="","",業者記入10枚綴り!AH34)</f>
        <v/>
      </c>
      <c r="AI34" s="566"/>
      <c r="AJ34" s="566"/>
      <c r="AK34" s="540" t="str">
        <f>IF(業者記入10枚綴り!AK34="","",業者記入10枚綴り!AK34)</f>
        <v/>
      </c>
      <c r="AL34" s="540"/>
      <c r="AM34" s="540"/>
      <c r="AN34" s="540"/>
      <c r="AO34" s="540"/>
      <c r="AP34" s="540"/>
      <c r="AQ34" s="403" t="s">
        <v>78</v>
      </c>
      <c r="AR34" s="404"/>
      <c r="AS34" s="404"/>
      <c r="AT34" s="405"/>
    </row>
    <row r="35" spans="1:46" ht="10.5" customHeight="1" x14ac:dyDescent="0.15">
      <c r="B35" s="150"/>
      <c r="C35" s="643" t="s">
        <v>31</v>
      </c>
      <c r="D35" s="644"/>
      <c r="E35" s="644"/>
      <c r="F35" s="644"/>
      <c r="G35" s="600" t="str">
        <f>IF(業者記入10枚綴り!G35="","",業者記入10枚綴り!G35)</f>
        <v/>
      </c>
      <c r="H35" s="600"/>
      <c r="I35" s="600"/>
      <c r="J35" s="600"/>
      <c r="K35" s="600"/>
      <c r="L35" s="600"/>
      <c r="M35" s="605"/>
      <c r="O35" s="552"/>
      <c r="P35" s="554"/>
      <c r="Q35" s="558"/>
      <c r="R35" s="559"/>
      <c r="S35" s="559"/>
      <c r="T35" s="559"/>
      <c r="U35" s="559"/>
      <c r="V35" s="559"/>
      <c r="W35" s="559"/>
      <c r="X35" s="559"/>
      <c r="Y35" s="559"/>
      <c r="Z35" s="559"/>
      <c r="AA35" s="559"/>
      <c r="AB35" s="560"/>
      <c r="AC35" s="562"/>
      <c r="AD35" s="562"/>
      <c r="AE35" s="562"/>
      <c r="AF35" s="564"/>
      <c r="AG35" s="564"/>
      <c r="AH35" s="566"/>
      <c r="AI35" s="566"/>
      <c r="AJ35" s="566"/>
      <c r="AK35" s="540"/>
      <c r="AL35" s="540"/>
      <c r="AM35" s="540"/>
      <c r="AN35" s="540"/>
      <c r="AO35" s="540"/>
      <c r="AP35" s="540"/>
      <c r="AQ35" s="403"/>
      <c r="AR35" s="404"/>
      <c r="AS35" s="404"/>
      <c r="AT35" s="405"/>
    </row>
    <row r="36" spans="1:46" ht="10.5" customHeight="1" x14ac:dyDescent="0.15">
      <c r="B36" s="150"/>
      <c r="C36" s="584"/>
      <c r="D36" s="585"/>
      <c r="E36" s="585"/>
      <c r="F36" s="585"/>
      <c r="G36" s="588"/>
      <c r="H36" s="588"/>
      <c r="I36" s="588"/>
      <c r="J36" s="588"/>
      <c r="K36" s="588"/>
      <c r="L36" s="588"/>
      <c r="M36" s="589"/>
      <c r="O36" s="552" t="str">
        <f>IF(業者記入10枚綴り!O36="","",業者記入10枚綴り!O36)</f>
        <v/>
      </c>
      <c r="P36" s="554" t="str">
        <f>IF(業者記入10枚綴り!P36="","",業者記入10枚綴り!P36)</f>
        <v/>
      </c>
      <c r="Q36" s="558" t="str">
        <f>IF(業者記入10枚綴り!Q36="","",業者記入10枚綴り!Q36)</f>
        <v/>
      </c>
      <c r="R36" s="559"/>
      <c r="S36" s="559"/>
      <c r="T36" s="559"/>
      <c r="U36" s="559"/>
      <c r="V36" s="559"/>
      <c r="W36" s="559"/>
      <c r="X36" s="559"/>
      <c r="Y36" s="559"/>
      <c r="Z36" s="559"/>
      <c r="AA36" s="559"/>
      <c r="AB36" s="560"/>
      <c r="AC36" s="562" t="str">
        <f>IF(業者記入10枚綴り!AC36="","",業者記入10枚綴り!AC36)</f>
        <v/>
      </c>
      <c r="AD36" s="562"/>
      <c r="AE36" s="562"/>
      <c r="AF36" s="564" t="str">
        <f>IF(業者記入10枚綴り!AF36="","",業者記入10枚綴り!AF36)</f>
        <v/>
      </c>
      <c r="AG36" s="564"/>
      <c r="AH36" s="566" t="str">
        <f>IF(業者記入10枚綴り!AH36="","",業者記入10枚綴り!AH36)</f>
        <v/>
      </c>
      <c r="AI36" s="566"/>
      <c r="AJ36" s="566"/>
      <c r="AK36" s="540" t="str">
        <f>IF(業者記入10枚綴り!AK36="","",業者記入10枚綴り!AK36)</f>
        <v/>
      </c>
      <c r="AL36" s="540"/>
      <c r="AM36" s="540"/>
      <c r="AN36" s="540"/>
      <c r="AO36" s="540"/>
      <c r="AP36" s="540"/>
      <c r="AQ36" s="403"/>
      <c r="AR36" s="404"/>
      <c r="AS36" s="404"/>
      <c r="AT36" s="405"/>
    </row>
    <row r="37" spans="1:46" ht="10.5" customHeight="1" x14ac:dyDescent="0.15">
      <c r="B37" s="150"/>
      <c r="C37" s="652" t="s">
        <v>32</v>
      </c>
      <c r="D37" s="653"/>
      <c r="E37" s="653"/>
      <c r="F37" s="653"/>
      <c r="G37" s="607" t="str">
        <f>IF(業者記入10枚綴り!G37="","",業者記入10枚綴り!G37)</f>
        <v/>
      </c>
      <c r="H37" s="607"/>
      <c r="I37" s="607"/>
      <c r="J37" s="607"/>
      <c r="K37" s="607"/>
      <c r="L37" s="607"/>
      <c r="M37" s="658"/>
      <c r="O37" s="552"/>
      <c r="P37" s="554"/>
      <c r="Q37" s="558"/>
      <c r="R37" s="559"/>
      <c r="S37" s="559"/>
      <c r="T37" s="559"/>
      <c r="U37" s="559"/>
      <c r="V37" s="559"/>
      <c r="W37" s="559"/>
      <c r="X37" s="559"/>
      <c r="Y37" s="559"/>
      <c r="Z37" s="559"/>
      <c r="AA37" s="559"/>
      <c r="AB37" s="560"/>
      <c r="AC37" s="562"/>
      <c r="AD37" s="562"/>
      <c r="AE37" s="562"/>
      <c r="AF37" s="564"/>
      <c r="AG37" s="564"/>
      <c r="AH37" s="566"/>
      <c r="AI37" s="566"/>
      <c r="AJ37" s="566"/>
      <c r="AK37" s="598"/>
      <c r="AL37" s="598"/>
      <c r="AM37" s="598"/>
      <c r="AN37" s="598"/>
      <c r="AO37" s="598"/>
      <c r="AP37" s="598"/>
      <c r="AQ37" s="403"/>
      <c r="AR37" s="404"/>
      <c r="AS37" s="404"/>
      <c r="AT37" s="405"/>
    </row>
    <row r="38" spans="1:46" ht="10.5" customHeight="1" x14ac:dyDescent="0.15">
      <c r="B38" s="150"/>
      <c r="C38" s="654"/>
      <c r="D38" s="655"/>
      <c r="E38" s="655"/>
      <c r="F38" s="655"/>
      <c r="G38" s="602"/>
      <c r="H38" s="602"/>
      <c r="I38" s="602"/>
      <c r="J38" s="602"/>
      <c r="K38" s="602"/>
      <c r="L38" s="602"/>
      <c r="M38" s="606"/>
      <c r="O38" s="168" t="s">
        <v>83</v>
      </c>
      <c r="P38" s="169"/>
      <c r="Q38" s="169"/>
      <c r="R38" s="169"/>
      <c r="S38" s="169"/>
      <c r="T38" s="169"/>
      <c r="U38" s="169"/>
      <c r="V38" s="169"/>
      <c r="W38" s="169"/>
      <c r="X38" s="169"/>
      <c r="Y38" s="169"/>
      <c r="Z38" s="169"/>
      <c r="AA38" s="169"/>
      <c r="AB38" s="169"/>
      <c r="AC38" s="169"/>
      <c r="AD38" s="169"/>
      <c r="AE38" s="169"/>
      <c r="AF38" s="169"/>
      <c r="AG38" s="169"/>
      <c r="AH38" s="169"/>
      <c r="AI38" s="169"/>
      <c r="AJ38" s="170"/>
      <c r="AK38" s="785" t="str">
        <f>IF(業者記入10枚綴り!AK38="","",業者記入10枚綴り!AK38)</f>
        <v/>
      </c>
      <c r="AL38" s="785"/>
      <c r="AM38" s="785"/>
      <c r="AN38" s="785"/>
      <c r="AO38" s="785"/>
      <c r="AP38" s="785"/>
      <c r="AQ38" s="406" t="s">
        <v>79</v>
      </c>
      <c r="AR38" s="407"/>
      <c r="AS38" s="407"/>
      <c r="AT38" s="408"/>
    </row>
    <row r="39" spans="1:46" ht="10.5" customHeight="1" thickBot="1" x14ac:dyDescent="0.2">
      <c r="B39" s="151"/>
      <c r="C39" s="656"/>
      <c r="D39" s="657"/>
      <c r="E39" s="657"/>
      <c r="F39" s="657"/>
      <c r="G39" s="659"/>
      <c r="H39" s="659"/>
      <c r="I39" s="659"/>
      <c r="J39" s="659"/>
      <c r="K39" s="659"/>
      <c r="L39" s="659"/>
      <c r="M39" s="660"/>
      <c r="O39" s="287"/>
      <c r="P39" s="288"/>
      <c r="Q39" s="288"/>
      <c r="R39" s="288"/>
      <c r="S39" s="288"/>
      <c r="T39" s="288"/>
      <c r="U39" s="288"/>
      <c r="V39" s="288"/>
      <c r="W39" s="288"/>
      <c r="X39" s="288"/>
      <c r="Y39" s="288"/>
      <c r="Z39" s="288"/>
      <c r="AA39" s="288"/>
      <c r="AB39" s="288"/>
      <c r="AC39" s="288"/>
      <c r="AD39" s="288"/>
      <c r="AE39" s="288"/>
      <c r="AF39" s="288"/>
      <c r="AG39" s="288"/>
      <c r="AH39" s="288"/>
      <c r="AI39" s="288"/>
      <c r="AJ39" s="289"/>
      <c r="AK39" s="828"/>
      <c r="AL39" s="828"/>
      <c r="AM39" s="828"/>
      <c r="AN39" s="828"/>
      <c r="AO39" s="828"/>
      <c r="AP39" s="828"/>
      <c r="AQ39" s="406"/>
      <c r="AR39" s="407"/>
      <c r="AS39" s="407"/>
      <c r="AT39" s="408"/>
    </row>
    <row r="40" spans="1:46" ht="10.5" customHeight="1" thickTop="1" x14ac:dyDescent="0.15">
      <c r="O40" s="322" t="s">
        <v>43</v>
      </c>
      <c r="P40" s="323"/>
      <c r="Q40" s="323"/>
      <c r="R40" s="323"/>
      <c r="S40" s="323"/>
      <c r="T40" s="323"/>
      <c r="U40" s="323"/>
      <c r="V40" s="323"/>
      <c r="W40" s="323"/>
      <c r="X40" s="323"/>
      <c r="Y40" s="323"/>
      <c r="Z40" s="323"/>
      <c r="AA40" s="323"/>
      <c r="AB40" s="323"/>
      <c r="AC40" s="323"/>
      <c r="AD40" s="323"/>
      <c r="AE40" s="323"/>
      <c r="AF40" s="323"/>
      <c r="AG40" s="323"/>
      <c r="AH40" s="323"/>
      <c r="AI40" s="323"/>
      <c r="AJ40" s="324"/>
      <c r="AK40" s="829" t="str">
        <f>IF(業者記入10枚綴り!AK40="","",業者記入10枚綴り!AK40)</f>
        <v/>
      </c>
      <c r="AL40" s="829"/>
      <c r="AM40" s="829"/>
      <c r="AN40" s="829"/>
      <c r="AO40" s="829"/>
      <c r="AP40" s="829"/>
      <c r="AQ40" s="407"/>
      <c r="AR40" s="407"/>
      <c r="AS40" s="407"/>
      <c r="AT40" s="408"/>
    </row>
    <row r="41" spans="1:46" ht="10.5" customHeight="1" thickBot="1" x14ac:dyDescent="0.2">
      <c r="O41" s="325"/>
      <c r="P41" s="326"/>
      <c r="Q41" s="326"/>
      <c r="R41" s="326"/>
      <c r="S41" s="326"/>
      <c r="T41" s="326"/>
      <c r="U41" s="326"/>
      <c r="V41" s="326"/>
      <c r="W41" s="326"/>
      <c r="X41" s="326"/>
      <c r="Y41" s="326"/>
      <c r="Z41" s="326"/>
      <c r="AA41" s="326"/>
      <c r="AB41" s="326"/>
      <c r="AC41" s="326"/>
      <c r="AD41" s="326"/>
      <c r="AE41" s="326"/>
      <c r="AF41" s="326"/>
      <c r="AG41" s="326"/>
      <c r="AH41" s="326"/>
      <c r="AI41" s="326"/>
      <c r="AJ41" s="327"/>
      <c r="AK41" s="830"/>
      <c r="AL41" s="830"/>
      <c r="AM41" s="830"/>
      <c r="AN41" s="830"/>
      <c r="AO41" s="830"/>
      <c r="AP41" s="830"/>
      <c r="AQ41" s="409"/>
      <c r="AR41" s="409"/>
      <c r="AS41" s="409"/>
      <c r="AT41" s="410"/>
    </row>
    <row r="42" spans="1:46" ht="6.75" customHeight="1" x14ac:dyDescent="0.15"/>
    <row r="43" spans="1:46" ht="10.5" customHeight="1" x14ac:dyDescent="0.15">
      <c r="A43" s="15"/>
      <c r="B43" s="15"/>
      <c r="C43" s="15"/>
      <c r="D43" s="15"/>
      <c r="E43" s="15"/>
      <c r="F43" s="16"/>
      <c r="G43" s="17"/>
      <c r="H43" s="17"/>
      <c r="I43" s="17"/>
      <c r="J43" s="17"/>
      <c r="K43" s="18"/>
      <c r="L43" s="19"/>
      <c r="M43" s="19"/>
      <c r="N43" s="20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21"/>
      <c r="AO43" s="21"/>
      <c r="AP43" s="21"/>
      <c r="AQ43" s="21"/>
      <c r="AR43" s="21"/>
      <c r="AS43" s="21"/>
      <c r="AT43" s="21"/>
    </row>
    <row r="44" spans="1:46" ht="10.5" customHeight="1" thickBot="1" x14ac:dyDescent="0.2">
      <c r="B44" s="22"/>
      <c r="C44" s="12" ph="1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8"/>
      <c r="AP44" s="23"/>
      <c r="AQ44" s="23"/>
      <c r="AR44" s="23"/>
      <c r="AS44" s="4"/>
      <c r="AT44" s="4"/>
    </row>
    <row r="45" spans="1:46" ht="10.5" customHeight="1" x14ac:dyDescent="0.15">
      <c r="A45"/>
      <c r="B45" s="24"/>
      <c r="C45" s="25"/>
      <c r="D45" s="25"/>
      <c r="E45" s="414" t="s">
        <v>57</v>
      </c>
      <c r="F45" s="414"/>
      <c r="G45" s="414"/>
      <c r="H45" s="414"/>
      <c r="I45" s="414"/>
      <c r="J45" s="414"/>
      <c r="K45" s="414"/>
      <c r="L45" s="414"/>
      <c r="M45" s="414"/>
      <c r="N45" s="414"/>
      <c r="O45" s="62" t="s">
        <v>58</v>
      </c>
      <c r="P45" s="63"/>
      <c r="Q45" s="63"/>
      <c r="R45" s="62" t="s">
        <v>59</v>
      </c>
      <c r="S45" s="63"/>
      <c r="T45" s="63"/>
      <c r="U45" s="63"/>
      <c r="V45" s="64"/>
      <c r="W45" s="62" t="s">
        <v>60</v>
      </c>
      <c r="X45" s="63"/>
      <c r="Y45" s="63"/>
      <c r="Z45" s="416"/>
      <c r="AA45" s="418" t="s">
        <v>61</v>
      </c>
      <c r="AB45" s="419"/>
      <c r="AC45" s="424" t="s">
        <v>62</v>
      </c>
      <c r="AD45" s="425"/>
      <c r="AE45" s="425"/>
      <c r="AF45" s="425"/>
      <c r="AG45" s="426"/>
      <c r="AH45" s="430"/>
      <c r="AI45" s="431"/>
      <c r="AJ45" s="431"/>
      <c r="AK45" s="431"/>
      <c r="AL45" s="431"/>
      <c r="AM45" s="431"/>
      <c r="AN45" s="432"/>
      <c r="AP45" s="436" t="s">
        <v>63</v>
      </c>
      <c r="AQ45" s="437"/>
      <c r="AR45" s="442"/>
      <c r="AS45" s="443"/>
      <c r="AT45" s="444"/>
    </row>
    <row r="46" spans="1:46" ht="10.5" customHeight="1" x14ac:dyDescent="0.15">
      <c r="A46"/>
      <c r="B46" s="459" t="s">
        <v>64</v>
      </c>
      <c r="C46" s="460"/>
      <c r="D46" s="460"/>
      <c r="E46" s="415"/>
      <c r="F46" s="415"/>
      <c r="G46" s="415"/>
      <c r="H46" s="415"/>
      <c r="I46" s="415"/>
      <c r="J46" s="415"/>
      <c r="K46" s="415"/>
      <c r="L46" s="415"/>
      <c r="M46" s="415"/>
      <c r="N46" s="415"/>
      <c r="O46" s="65"/>
      <c r="P46" s="66"/>
      <c r="Q46" s="66"/>
      <c r="R46" s="65"/>
      <c r="S46" s="66"/>
      <c r="T46" s="66"/>
      <c r="U46" s="66"/>
      <c r="V46" s="67"/>
      <c r="W46" s="65"/>
      <c r="X46" s="66"/>
      <c r="Y46" s="66"/>
      <c r="Z46" s="417"/>
      <c r="AA46" s="420"/>
      <c r="AB46" s="421"/>
      <c r="AC46" s="427"/>
      <c r="AD46" s="428"/>
      <c r="AE46" s="428"/>
      <c r="AF46" s="428"/>
      <c r="AG46" s="429"/>
      <c r="AH46" s="433"/>
      <c r="AI46" s="434"/>
      <c r="AJ46" s="434"/>
      <c r="AK46" s="434"/>
      <c r="AL46" s="434"/>
      <c r="AM46" s="434"/>
      <c r="AN46" s="435"/>
      <c r="AP46" s="438"/>
      <c r="AQ46" s="439"/>
      <c r="AR46" s="339"/>
      <c r="AS46" s="38"/>
      <c r="AT46" s="445"/>
    </row>
    <row r="47" spans="1:46" ht="10.5" customHeight="1" x14ac:dyDescent="0.15">
      <c r="A47"/>
      <c r="B47" s="461" t="s">
        <v>65</v>
      </c>
      <c r="C47" s="462"/>
      <c r="D47" s="463"/>
      <c r="E47" s="466"/>
      <c r="F47" s="467"/>
      <c r="G47" s="467"/>
      <c r="H47" s="467"/>
      <c r="I47" s="467"/>
      <c r="J47" s="467"/>
      <c r="K47" s="467"/>
      <c r="L47" s="467"/>
      <c r="M47" s="467"/>
      <c r="N47" s="467"/>
      <c r="O47" s="470"/>
      <c r="P47" s="471"/>
      <c r="Q47" s="471"/>
      <c r="R47" s="461"/>
      <c r="S47" s="462"/>
      <c r="T47" s="462"/>
      <c r="U47" s="462"/>
      <c r="V47" s="474"/>
      <c r="W47" s="476"/>
      <c r="X47" s="477"/>
      <c r="Y47" s="477"/>
      <c r="Z47" s="478"/>
      <c r="AA47" s="420"/>
      <c r="AB47" s="421"/>
      <c r="AC47" s="427" t="s">
        <v>66</v>
      </c>
      <c r="AD47" s="428"/>
      <c r="AE47" s="428"/>
      <c r="AF47" s="428"/>
      <c r="AG47" s="429"/>
      <c r="AH47" s="485"/>
      <c r="AI47" s="454"/>
      <c r="AJ47" s="454"/>
      <c r="AK47" s="454"/>
      <c r="AL47" s="454"/>
      <c r="AM47" s="454"/>
      <c r="AN47" s="455"/>
      <c r="AP47" s="440"/>
      <c r="AQ47" s="441"/>
      <c r="AR47" s="446"/>
      <c r="AS47" s="447"/>
      <c r="AT47" s="448"/>
    </row>
    <row r="48" spans="1:46" ht="10.5" customHeight="1" x14ac:dyDescent="0.15">
      <c r="A48"/>
      <c r="B48" s="464"/>
      <c r="C48" s="114"/>
      <c r="D48" s="465"/>
      <c r="E48" s="468"/>
      <c r="F48" s="469"/>
      <c r="G48" s="469"/>
      <c r="H48" s="469"/>
      <c r="I48" s="469"/>
      <c r="J48" s="469"/>
      <c r="K48" s="469"/>
      <c r="L48" s="469"/>
      <c r="M48" s="469"/>
      <c r="N48" s="469"/>
      <c r="O48" s="472"/>
      <c r="P48" s="473"/>
      <c r="Q48" s="473"/>
      <c r="R48" s="464"/>
      <c r="S48" s="114"/>
      <c r="T48" s="114"/>
      <c r="U48" s="114"/>
      <c r="V48" s="475"/>
      <c r="W48" s="479"/>
      <c r="X48" s="480"/>
      <c r="Y48" s="480"/>
      <c r="Z48" s="481"/>
      <c r="AA48" s="420"/>
      <c r="AB48" s="421"/>
      <c r="AC48" s="482"/>
      <c r="AD48" s="483"/>
      <c r="AE48" s="483"/>
      <c r="AF48" s="483"/>
      <c r="AG48" s="484"/>
      <c r="AH48" s="486"/>
      <c r="AI48" s="487"/>
      <c r="AJ48" s="487"/>
      <c r="AK48" s="487"/>
      <c r="AL48" s="487"/>
      <c r="AM48" s="487"/>
      <c r="AN48" s="488"/>
      <c r="AP48" s="436" t="s">
        <v>67</v>
      </c>
      <c r="AQ48" s="437"/>
      <c r="AR48" s="442"/>
      <c r="AS48" s="443"/>
      <c r="AT48" s="444"/>
    </row>
    <row r="49" spans="1:46" ht="10.5" customHeight="1" x14ac:dyDescent="0.15">
      <c r="A49"/>
      <c r="B49" s="464" t="s">
        <v>65</v>
      </c>
      <c r="C49" s="114"/>
      <c r="D49" s="465"/>
      <c r="E49" s="489"/>
      <c r="F49" s="490"/>
      <c r="G49" s="490"/>
      <c r="H49" s="490"/>
      <c r="I49" s="490"/>
      <c r="J49" s="490"/>
      <c r="K49" s="490"/>
      <c r="L49" s="490"/>
      <c r="M49" s="490"/>
      <c r="N49" s="490"/>
      <c r="O49" s="472"/>
      <c r="P49" s="473"/>
      <c r="Q49" s="473"/>
      <c r="R49" s="464"/>
      <c r="S49" s="114"/>
      <c r="T49" s="114"/>
      <c r="U49" s="114"/>
      <c r="V49" s="475"/>
      <c r="W49" s="479"/>
      <c r="X49" s="480"/>
      <c r="Y49" s="480"/>
      <c r="Z49" s="481"/>
      <c r="AA49" s="420"/>
      <c r="AB49" s="421"/>
      <c r="AC49" s="491" t="s">
        <v>84</v>
      </c>
      <c r="AD49" s="492"/>
      <c r="AE49" s="492"/>
      <c r="AF49" s="492"/>
      <c r="AG49" s="493"/>
      <c r="AH49" s="497"/>
      <c r="AI49" s="498"/>
      <c r="AJ49" s="498"/>
      <c r="AK49" s="498"/>
      <c r="AL49" s="498"/>
      <c r="AM49" s="498"/>
      <c r="AN49" s="499"/>
      <c r="AP49" s="438"/>
      <c r="AQ49" s="439"/>
      <c r="AR49" s="339"/>
      <c r="AS49" s="38"/>
      <c r="AT49" s="445"/>
    </row>
    <row r="50" spans="1:46" ht="10.5" customHeight="1" x14ac:dyDescent="0.15">
      <c r="A50"/>
      <c r="B50" s="464"/>
      <c r="C50" s="114"/>
      <c r="D50" s="465"/>
      <c r="E50" s="489"/>
      <c r="F50" s="490"/>
      <c r="G50" s="490"/>
      <c r="H50" s="490"/>
      <c r="I50" s="490"/>
      <c r="J50" s="490"/>
      <c r="K50" s="490"/>
      <c r="L50" s="490"/>
      <c r="M50" s="490"/>
      <c r="N50" s="490"/>
      <c r="O50" s="472"/>
      <c r="P50" s="473"/>
      <c r="Q50" s="473"/>
      <c r="R50" s="464"/>
      <c r="S50" s="114"/>
      <c r="T50" s="114"/>
      <c r="U50" s="114"/>
      <c r="V50" s="475"/>
      <c r="W50" s="479"/>
      <c r="X50" s="480"/>
      <c r="Y50" s="480"/>
      <c r="Z50" s="481"/>
      <c r="AA50" s="420"/>
      <c r="AB50" s="421"/>
      <c r="AC50" s="494"/>
      <c r="AD50" s="495"/>
      <c r="AE50" s="495"/>
      <c r="AF50" s="495"/>
      <c r="AG50" s="496"/>
      <c r="AH50" s="500"/>
      <c r="AI50" s="501"/>
      <c r="AJ50" s="501"/>
      <c r="AK50" s="501"/>
      <c r="AL50" s="501"/>
      <c r="AM50" s="501"/>
      <c r="AN50" s="502"/>
      <c r="AP50" s="440"/>
      <c r="AQ50" s="441"/>
      <c r="AR50" s="446"/>
      <c r="AS50" s="447"/>
      <c r="AT50" s="448"/>
    </row>
    <row r="51" spans="1:46" ht="10.5" customHeight="1" x14ac:dyDescent="0.15">
      <c r="A51"/>
      <c r="B51" s="503" t="s">
        <v>68</v>
      </c>
      <c r="C51" s="504"/>
      <c r="D51" s="505"/>
      <c r="E51" s="489"/>
      <c r="F51" s="490"/>
      <c r="G51" s="490"/>
      <c r="H51" s="490"/>
      <c r="I51" s="490"/>
      <c r="J51" s="490"/>
      <c r="K51" s="490"/>
      <c r="L51" s="490"/>
      <c r="M51" s="490"/>
      <c r="N51" s="490"/>
      <c r="O51" s="472"/>
      <c r="P51" s="473"/>
      <c r="Q51" s="473"/>
      <c r="R51" s="464"/>
      <c r="S51" s="114"/>
      <c r="T51" s="114"/>
      <c r="U51" s="114"/>
      <c r="V51" s="475"/>
      <c r="W51" s="479"/>
      <c r="X51" s="480"/>
      <c r="Y51" s="480"/>
      <c r="Z51" s="481"/>
      <c r="AA51" s="420"/>
      <c r="AB51" s="421"/>
      <c r="AC51" s="523" t="s">
        <v>85</v>
      </c>
      <c r="AD51" s="524"/>
      <c r="AE51" s="524"/>
      <c r="AF51" s="524"/>
      <c r="AG51" s="525"/>
      <c r="AH51" s="452" t="s">
        <v>69</v>
      </c>
      <c r="AI51" s="454"/>
      <c r="AJ51" s="454"/>
      <c r="AK51" s="454"/>
      <c r="AL51" s="454"/>
      <c r="AM51" s="454"/>
      <c r="AN51" s="455"/>
      <c r="AP51" s="436" t="s">
        <v>70</v>
      </c>
      <c r="AQ51" s="437"/>
      <c r="AR51" s="442"/>
      <c r="AS51" s="443"/>
      <c r="AT51" s="444"/>
    </row>
    <row r="52" spans="1:46" ht="10.5" customHeight="1" thickBot="1" x14ac:dyDescent="0.2">
      <c r="A52"/>
      <c r="B52" s="503"/>
      <c r="C52" s="504"/>
      <c r="D52" s="505"/>
      <c r="E52" s="489"/>
      <c r="F52" s="490"/>
      <c r="G52" s="490"/>
      <c r="H52" s="490"/>
      <c r="I52" s="490"/>
      <c r="J52" s="490"/>
      <c r="K52" s="490"/>
      <c r="L52" s="490"/>
      <c r="M52" s="490"/>
      <c r="N52" s="490"/>
      <c r="O52" s="472"/>
      <c r="P52" s="473"/>
      <c r="Q52" s="473"/>
      <c r="R52" s="464"/>
      <c r="S52" s="114"/>
      <c r="T52" s="114"/>
      <c r="U52" s="114"/>
      <c r="V52" s="475"/>
      <c r="W52" s="479"/>
      <c r="X52" s="480"/>
      <c r="Y52" s="480"/>
      <c r="Z52" s="481"/>
      <c r="AA52" s="420"/>
      <c r="AB52" s="421"/>
      <c r="AC52" s="526"/>
      <c r="AD52" s="527"/>
      <c r="AE52" s="527"/>
      <c r="AF52" s="527"/>
      <c r="AG52" s="528"/>
      <c r="AH52" s="453"/>
      <c r="AI52" s="434"/>
      <c r="AJ52" s="434"/>
      <c r="AK52" s="434"/>
      <c r="AL52" s="434"/>
      <c r="AM52" s="434"/>
      <c r="AN52" s="435"/>
      <c r="AP52" s="438"/>
      <c r="AQ52" s="439"/>
      <c r="AR52" s="339"/>
      <c r="AS52" s="38"/>
      <c r="AT52" s="445"/>
    </row>
    <row r="53" spans="1:46" ht="10.5" customHeight="1" x14ac:dyDescent="0.15">
      <c r="A53"/>
      <c r="B53" s="503" t="s">
        <v>68</v>
      </c>
      <c r="C53" s="504"/>
      <c r="D53" s="505"/>
      <c r="E53" s="489"/>
      <c r="F53" s="490"/>
      <c r="G53" s="490"/>
      <c r="H53" s="490"/>
      <c r="I53" s="490"/>
      <c r="J53" s="490"/>
      <c r="K53" s="490"/>
      <c r="L53" s="490"/>
      <c r="M53" s="490"/>
      <c r="N53" s="490"/>
      <c r="O53" s="472"/>
      <c r="P53" s="473"/>
      <c r="Q53" s="473"/>
      <c r="R53" s="464"/>
      <c r="S53" s="114"/>
      <c r="T53" s="114"/>
      <c r="U53" s="114"/>
      <c r="V53" s="475"/>
      <c r="W53" s="479"/>
      <c r="X53" s="480"/>
      <c r="Y53" s="480"/>
      <c r="Z53" s="481"/>
      <c r="AA53" s="420"/>
      <c r="AB53" s="421"/>
      <c r="AC53" s="519" t="s">
        <v>71</v>
      </c>
      <c r="AD53" s="520"/>
      <c r="AE53" s="520"/>
      <c r="AF53" s="520"/>
      <c r="AG53" s="520"/>
      <c r="AH53" s="430"/>
      <c r="AI53" s="431"/>
      <c r="AJ53" s="431"/>
      <c r="AK53" s="431"/>
      <c r="AL53" s="431"/>
      <c r="AM53" s="431"/>
      <c r="AN53" s="432"/>
      <c r="AP53" s="440"/>
      <c r="AQ53" s="441"/>
      <c r="AR53" s="446"/>
      <c r="AS53" s="447"/>
      <c r="AT53" s="448"/>
    </row>
    <row r="54" spans="1:46" ht="10.5" customHeight="1" thickBot="1" x14ac:dyDescent="0.2">
      <c r="A54"/>
      <c r="B54" s="506"/>
      <c r="C54" s="507"/>
      <c r="D54" s="508"/>
      <c r="E54" s="509"/>
      <c r="F54" s="510"/>
      <c r="G54" s="510"/>
      <c r="H54" s="510"/>
      <c r="I54" s="510"/>
      <c r="J54" s="510"/>
      <c r="K54" s="510"/>
      <c r="L54" s="510"/>
      <c r="M54" s="510"/>
      <c r="N54" s="510"/>
      <c r="O54" s="511"/>
      <c r="P54" s="512"/>
      <c r="Q54" s="512"/>
      <c r="R54" s="513"/>
      <c r="S54" s="514"/>
      <c r="T54" s="514"/>
      <c r="U54" s="514"/>
      <c r="V54" s="515"/>
      <c r="W54" s="516"/>
      <c r="X54" s="517"/>
      <c r="Y54" s="517"/>
      <c r="Z54" s="518"/>
      <c r="AA54" s="422"/>
      <c r="AB54" s="423"/>
      <c r="AC54" s="521"/>
      <c r="AD54" s="522"/>
      <c r="AE54" s="522"/>
      <c r="AF54" s="522"/>
      <c r="AG54" s="522"/>
      <c r="AH54" s="449"/>
      <c r="AI54" s="450"/>
      <c r="AJ54" s="450"/>
      <c r="AK54" s="450"/>
      <c r="AL54" s="450"/>
      <c r="AM54" s="450"/>
      <c r="AN54" s="451"/>
      <c r="AP54" s="26"/>
      <c r="AQ54" s="23"/>
      <c r="AR54" s="23"/>
      <c r="AS54" s="23"/>
      <c r="AT54" s="23"/>
    </row>
    <row r="55" spans="1:46" ht="10.5" customHeight="1" x14ac:dyDescent="0.15"/>
    <row r="56" spans="1:46" ht="10.5" customHeight="1" x14ac:dyDescent="0.15">
      <c r="B56" s="60" t="s">
        <v>0</v>
      </c>
      <c r="C56" s="60"/>
      <c r="D56" s="60"/>
      <c r="E56" s="60"/>
      <c r="F56" s="60"/>
      <c r="G56" s="60"/>
      <c r="H56" s="60"/>
      <c r="I56" s="60"/>
      <c r="J56" s="60"/>
      <c r="N56" s="62" t="s">
        <v>56</v>
      </c>
      <c r="O56" s="63"/>
      <c r="P56" s="63"/>
      <c r="Q56" s="64"/>
      <c r="U56" s="68" t="s">
        <v>12</v>
      </c>
      <c r="V56" s="68"/>
      <c r="W56" s="68"/>
      <c r="X56" s="68"/>
      <c r="Y56" s="68"/>
      <c r="Z56" s="68"/>
      <c r="AA56" s="68"/>
      <c r="AC56" s="5"/>
    </row>
    <row r="57" spans="1:46" ht="10.5" customHeight="1" x14ac:dyDescent="0.15">
      <c r="B57" s="60"/>
      <c r="C57" s="60"/>
      <c r="D57" s="60"/>
      <c r="E57" s="60"/>
      <c r="F57" s="60"/>
      <c r="G57" s="60"/>
      <c r="H57" s="60"/>
      <c r="I57" s="60"/>
      <c r="J57" s="60"/>
      <c r="K57" s="69" t="s">
        <v>1</v>
      </c>
      <c r="L57" s="69"/>
      <c r="N57" s="65"/>
      <c r="O57" s="66"/>
      <c r="P57" s="66"/>
      <c r="Q57" s="67"/>
      <c r="S57" s="6"/>
      <c r="T57" s="6"/>
      <c r="U57" s="68"/>
      <c r="V57" s="68"/>
      <c r="W57" s="68"/>
      <c r="X57" s="68"/>
      <c r="Y57" s="68"/>
      <c r="Z57" s="68"/>
      <c r="AA57" s="68"/>
      <c r="AB57" s="7"/>
      <c r="AC57" s="5"/>
      <c r="AD57" s="48" t="s">
        <v>13</v>
      </c>
      <c r="AE57" s="48"/>
      <c r="AF57" s="48"/>
      <c r="AG57" s="541" t="str">
        <f>IF(業者記入10枚綴り!AG57="","",業者記入10枚綴り!AG57)</f>
        <v/>
      </c>
      <c r="AH57" s="541"/>
      <c r="AI57" s="541"/>
      <c r="AJ57" s="541"/>
      <c r="AK57" s="541"/>
      <c r="AL57" s="541"/>
      <c r="AM57" s="541"/>
      <c r="AN57" s="541"/>
      <c r="AO57" s="541"/>
      <c r="AP57" s="541"/>
      <c r="AQ57" s="541"/>
      <c r="AR57" s="9"/>
    </row>
    <row r="58" spans="1:46" ht="10.5" customHeight="1" thickBot="1" x14ac:dyDescent="0.2">
      <c r="B58" s="61"/>
      <c r="C58" s="61"/>
      <c r="D58" s="61"/>
      <c r="E58" s="61"/>
      <c r="F58" s="61"/>
      <c r="G58" s="61"/>
      <c r="H58" s="61"/>
      <c r="I58" s="61"/>
      <c r="J58" s="61"/>
      <c r="K58" s="70"/>
      <c r="L58" s="70"/>
      <c r="S58" s="6"/>
      <c r="T58" s="6"/>
      <c r="U58" s="68"/>
      <c r="V58" s="68"/>
      <c r="W58" s="68"/>
      <c r="X58" s="68"/>
      <c r="Y58" s="68"/>
      <c r="Z58" s="68"/>
      <c r="AA58" s="68"/>
      <c r="AD58" s="48"/>
      <c r="AE58" s="48"/>
      <c r="AF58" s="48"/>
      <c r="AG58" s="541"/>
      <c r="AH58" s="541"/>
      <c r="AI58" s="541"/>
      <c r="AJ58" s="541"/>
      <c r="AK58" s="541"/>
      <c r="AL58" s="541"/>
      <c r="AM58" s="541"/>
      <c r="AN58" s="541"/>
      <c r="AO58" s="541"/>
      <c r="AP58" s="541"/>
      <c r="AQ58" s="541"/>
      <c r="AR58" s="9"/>
    </row>
    <row r="59" spans="1:46" ht="10.5" customHeight="1" x14ac:dyDescent="0.15">
      <c r="B59" s="41" t="s">
        <v>2</v>
      </c>
      <c r="C59" s="41"/>
      <c r="D59" s="41"/>
      <c r="E59" s="41"/>
      <c r="F59" s="41"/>
      <c r="G59" s="41"/>
      <c r="H59" s="41"/>
      <c r="I59" s="41"/>
      <c r="AD59" s="48" t="s">
        <v>14</v>
      </c>
      <c r="AE59" s="48"/>
      <c r="AF59" s="48"/>
      <c r="AG59" s="541" t="str">
        <f>IF(業者記入10枚綴り!AG59="","",業者記入10枚綴り!AG59)</f>
        <v/>
      </c>
      <c r="AH59" s="541"/>
      <c r="AI59" s="541"/>
      <c r="AJ59" s="541"/>
      <c r="AK59" s="541"/>
      <c r="AL59" s="541"/>
      <c r="AM59" s="541"/>
      <c r="AN59" s="541"/>
      <c r="AO59" s="541"/>
      <c r="AP59" s="541"/>
      <c r="AQ59" s="541"/>
      <c r="AR59" s="88" t="s">
        <v>15</v>
      </c>
      <c r="AS59" s="88"/>
    </row>
    <row r="60" spans="1:46" ht="10.5" customHeight="1" x14ac:dyDescent="0.15">
      <c r="B60" s="38"/>
      <c r="C60" s="38"/>
      <c r="D60" s="38"/>
      <c r="E60" s="38"/>
      <c r="F60" s="38"/>
      <c r="G60" s="38"/>
      <c r="H60" s="38"/>
      <c r="I60" s="38"/>
      <c r="S60" s="10" t="s">
        <v>16</v>
      </c>
      <c r="AD60" s="48"/>
      <c r="AE60" s="48"/>
      <c r="AF60" s="48"/>
      <c r="AG60" s="541"/>
      <c r="AH60" s="541"/>
      <c r="AI60" s="541"/>
      <c r="AJ60" s="541"/>
      <c r="AK60" s="541"/>
      <c r="AL60" s="541"/>
      <c r="AM60" s="541"/>
      <c r="AN60" s="541"/>
      <c r="AO60" s="541"/>
      <c r="AP60" s="541"/>
      <c r="AQ60" s="541"/>
      <c r="AR60" s="88"/>
      <c r="AS60" s="88"/>
    </row>
    <row r="61" spans="1:46" ht="10.5" customHeight="1" thickBot="1" x14ac:dyDescent="0.2">
      <c r="P61" s="38" t="s">
        <v>17</v>
      </c>
      <c r="Q61" s="38"/>
      <c r="R61" s="38"/>
      <c r="S61" s="537" t="str">
        <f>IF(業者記入10枚綴り!S61="","",業者記入10枚綴り!S61)</f>
        <v/>
      </c>
      <c r="T61" s="537"/>
      <c r="U61" s="38" t="s">
        <v>18</v>
      </c>
      <c r="V61" s="537" t="str">
        <f>IF(業者記入10枚綴り!V61="","",業者記入10枚綴り!V61)</f>
        <v/>
      </c>
      <c r="W61" s="537"/>
      <c r="X61" s="38" t="s">
        <v>19</v>
      </c>
      <c r="Y61" s="537" t="str">
        <f>IF(業者記入10枚綴り!Y61="","",業者記入10枚綴り!Y61)</f>
        <v/>
      </c>
      <c r="Z61" s="537"/>
      <c r="AA61" s="38" t="s">
        <v>20</v>
      </c>
      <c r="AD61" s="48" t="s">
        <v>21</v>
      </c>
      <c r="AE61" s="48"/>
      <c r="AF61" s="48"/>
      <c r="AG61" s="538" t="str">
        <f>IF(業者記入10枚綴り!AG61="","",業者記入10枚綴り!AG61)</f>
        <v/>
      </c>
      <c r="AH61" s="538"/>
      <c r="AI61" s="538"/>
      <c r="AJ61" s="538"/>
      <c r="AK61" s="538"/>
      <c r="AL61" s="538"/>
      <c r="AM61" s="11"/>
      <c r="AN61" s="11"/>
      <c r="AO61" s="11"/>
      <c r="AP61" s="11"/>
      <c r="AQ61" s="11"/>
      <c r="AR61" s="11"/>
      <c r="AS61" s="11"/>
      <c r="AT61" s="11"/>
    </row>
    <row r="62" spans="1:46" ht="10.5" customHeight="1" x14ac:dyDescent="0.15">
      <c r="B62" s="72" t="s">
        <v>3</v>
      </c>
      <c r="C62" s="41"/>
      <c r="D62" s="42"/>
      <c r="E62" s="542" t="str">
        <f>IF(業者記入10枚綴り!E62="","",業者記入10枚綴り!E62)</f>
        <v/>
      </c>
      <c r="F62" s="543"/>
      <c r="G62" s="543"/>
      <c r="H62" s="543"/>
      <c r="I62" s="543"/>
      <c r="J62" s="543"/>
      <c r="K62" s="543"/>
      <c r="L62" s="543"/>
      <c r="M62" s="544"/>
      <c r="P62" s="38"/>
      <c r="Q62" s="38"/>
      <c r="R62" s="38"/>
      <c r="S62" s="537"/>
      <c r="T62" s="537"/>
      <c r="U62" s="38"/>
      <c r="V62" s="537"/>
      <c r="W62" s="537"/>
      <c r="X62" s="38"/>
      <c r="Y62" s="537"/>
      <c r="Z62" s="537"/>
      <c r="AA62" s="38"/>
      <c r="AD62" s="48"/>
      <c r="AE62" s="48"/>
      <c r="AF62" s="48"/>
      <c r="AG62" s="538"/>
      <c r="AH62" s="538"/>
      <c r="AI62" s="538"/>
      <c r="AJ62" s="538"/>
      <c r="AK62" s="538"/>
      <c r="AL62" s="538"/>
      <c r="AM62" s="11"/>
      <c r="AN62" s="11"/>
      <c r="AO62" s="11"/>
      <c r="AP62" s="11"/>
      <c r="AQ62" s="11"/>
      <c r="AR62" s="11"/>
      <c r="AS62" s="11"/>
      <c r="AT62" s="11"/>
    </row>
    <row r="63" spans="1:46" ht="10.5" customHeight="1" x14ac:dyDescent="0.15">
      <c r="B63" s="73"/>
      <c r="C63" s="38"/>
      <c r="D63" s="258"/>
      <c r="E63" s="545"/>
      <c r="F63" s="546"/>
      <c r="G63" s="546"/>
      <c r="H63" s="546"/>
      <c r="I63" s="546"/>
      <c r="J63" s="546"/>
      <c r="K63" s="546"/>
      <c r="L63" s="546"/>
      <c r="M63" s="547"/>
      <c r="AE63" s="2" t="s">
        <v>23</v>
      </c>
      <c r="AG63" s="541" t="str">
        <f>IF(業者記入10枚綴り!AG63="","",業者記入10枚綴り!AG63)</f>
        <v/>
      </c>
      <c r="AH63" s="541"/>
      <c r="AI63" s="541"/>
      <c r="AJ63" s="541"/>
      <c r="AK63" s="541"/>
      <c r="AL63" s="2" t="s">
        <v>24</v>
      </c>
      <c r="AN63" s="541" t="str">
        <f>IF(業者記入10枚綴り!AN63="","",業者記入10枚綴り!AN63)</f>
        <v/>
      </c>
      <c r="AO63" s="541"/>
      <c r="AP63" s="541"/>
      <c r="AQ63" s="541"/>
      <c r="AR63" s="541"/>
    </row>
    <row r="64" spans="1:46" ht="10.5" customHeight="1" thickBot="1" x14ac:dyDescent="0.2">
      <c r="B64" s="73"/>
      <c r="C64" s="38"/>
      <c r="D64" s="258"/>
      <c r="E64" s="545"/>
      <c r="F64" s="546"/>
      <c r="G64" s="546"/>
      <c r="H64" s="546"/>
      <c r="I64" s="546"/>
      <c r="J64" s="546"/>
      <c r="K64" s="546"/>
      <c r="L64" s="546"/>
      <c r="M64" s="547"/>
    </row>
    <row r="65" spans="2:46" ht="10.5" customHeight="1" thickBot="1" x14ac:dyDescent="0.2">
      <c r="B65" s="74"/>
      <c r="C65" s="75"/>
      <c r="D65" s="171"/>
      <c r="E65" s="548"/>
      <c r="F65" s="549"/>
      <c r="G65" s="549"/>
      <c r="H65" s="549"/>
      <c r="I65" s="549"/>
      <c r="J65" s="549"/>
      <c r="K65" s="549"/>
      <c r="L65" s="549"/>
      <c r="M65" s="550"/>
      <c r="O65" s="334" t="s">
        <v>33</v>
      </c>
      <c r="P65" s="86" t="s">
        <v>34</v>
      </c>
      <c r="Q65" s="40" t="s">
        <v>80</v>
      </c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2"/>
      <c r="AC65" s="40" t="s">
        <v>35</v>
      </c>
      <c r="AD65" s="41"/>
      <c r="AE65" s="42"/>
      <c r="AF65" s="40" t="s">
        <v>36</v>
      </c>
      <c r="AG65" s="42"/>
      <c r="AH65" s="40" t="s">
        <v>37</v>
      </c>
      <c r="AI65" s="41"/>
      <c r="AJ65" s="42"/>
      <c r="AK65" s="40" t="s">
        <v>38</v>
      </c>
      <c r="AL65" s="41"/>
      <c r="AM65" s="41"/>
      <c r="AN65" s="41"/>
      <c r="AO65" s="41"/>
      <c r="AP65" s="42"/>
      <c r="AQ65" s="40" t="s">
        <v>39</v>
      </c>
      <c r="AR65" s="41"/>
      <c r="AS65" s="41"/>
      <c r="AT65" s="46"/>
    </row>
    <row r="66" spans="2:46" ht="10.5" customHeight="1" x14ac:dyDescent="0.15">
      <c r="O66" s="832"/>
      <c r="P66" s="87"/>
      <c r="Q66" s="43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5"/>
      <c r="AC66" s="43"/>
      <c r="AD66" s="44"/>
      <c r="AE66" s="45"/>
      <c r="AF66" s="43"/>
      <c r="AG66" s="45"/>
      <c r="AH66" s="43"/>
      <c r="AI66" s="44"/>
      <c r="AJ66" s="45"/>
      <c r="AK66" s="43"/>
      <c r="AL66" s="44"/>
      <c r="AM66" s="44"/>
      <c r="AN66" s="44"/>
      <c r="AO66" s="44"/>
      <c r="AP66" s="45"/>
      <c r="AQ66" s="43"/>
      <c r="AR66" s="44"/>
      <c r="AS66" s="44"/>
      <c r="AT66" s="47"/>
    </row>
    <row r="67" spans="2:46" ht="10.5" customHeight="1" x14ac:dyDescent="0.15">
      <c r="O67" s="833" t="str">
        <f>IF(業者記入10枚綴り!O67="","",業者記入10枚綴り!O67)</f>
        <v/>
      </c>
      <c r="P67" s="614" t="str">
        <f>IF(業者記入10枚綴り!P67="","",業者記入10枚綴り!P67)</f>
        <v/>
      </c>
      <c r="Q67" s="770" t="str">
        <f>IF(業者記入10枚綴り!Q67="","",業者記入10枚綴り!Q67)</f>
        <v/>
      </c>
      <c r="R67" s="771"/>
      <c r="S67" s="771"/>
      <c r="T67" s="771"/>
      <c r="U67" s="771"/>
      <c r="V67" s="771"/>
      <c r="W67" s="771"/>
      <c r="X67" s="771"/>
      <c r="Y67" s="771"/>
      <c r="Z67" s="771"/>
      <c r="AA67" s="771"/>
      <c r="AB67" s="772"/>
      <c r="AC67" s="835" t="str">
        <f>IF(業者記入10枚綴り!AC67="","",業者記入10枚綴り!AC67)</f>
        <v/>
      </c>
      <c r="AD67" s="836"/>
      <c r="AE67" s="837"/>
      <c r="AF67" s="841" t="str">
        <f>IF(業者記入10枚綴り!AF67="","",業者記入10枚綴り!AF67)</f>
        <v/>
      </c>
      <c r="AG67" s="842"/>
      <c r="AH67" s="845" t="str">
        <f>IF(業者記入10枚綴り!AH67="","",業者記入10枚綴り!AH67)</f>
        <v/>
      </c>
      <c r="AI67" s="846"/>
      <c r="AJ67" s="847"/>
      <c r="AK67" s="851" t="str">
        <f>IF(業者記入10枚綴り!AK67="","",業者記入10枚綴り!AK67)</f>
        <v/>
      </c>
      <c r="AL67" s="852"/>
      <c r="AM67" s="852"/>
      <c r="AN67" s="852"/>
      <c r="AO67" s="852"/>
      <c r="AP67" s="853"/>
      <c r="AQ67" s="857"/>
      <c r="AR67" s="858"/>
      <c r="AS67" s="858"/>
      <c r="AT67" s="859"/>
    </row>
    <row r="68" spans="2:46" ht="10.5" customHeight="1" thickBot="1" x14ac:dyDescent="0.2">
      <c r="B68" s="35" t="s">
        <v>4</v>
      </c>
      <c r="O68" s="834"/>
      <c r="P68" s="615"/>
      <c r="Q68" s="773"/>
      <c r="R68" s="774"/>
      <c r="S68" s="774"/>
      <c r="T68" s="774"/>
      <c r="U68" s="774"/>
      <c r="V68" s="774"/>
      <c r="W68" s="774"/>
      <c r="X68" s="774"/>
      <c r="Y68" s="774"/>
      <c r="Z68" s="774"/>
      <c r="AA68" s="774"/>
      <c r="AB68" s="775"/>
      <c r="AC68" s="838"/>
      <c r="AD68" s="839"/>
      <c r="AE68" s="840"/>
      <c r="AF68" s="843"/>
      <c r="AG68" s="844"/>
      <c r="AH68" s="848"/>
      <c r="AI68" s="849"/>
      <c r="AJ68" s="850"/>
      <c r="AK68" s="854"/>
      <c r="AL68" s="855"/>
      <c r="AM68" s="855"/>
      <c r="AN68" s="855"/>
      <c r="AO68" s="855"/>
      <c r="AP68" s="856"/>
      <c r="AQ68" s="57"/>
      <c r="AR68" s="58"/>
      <c r="AS68" s="58"/>
      <c r="AT68" s="59"/>
    </row>
    <row r="69" spans="2:46" ht="10.5" customHeight="1" x14ac:dyDescent="0.15">
      <c r="B69" s="72" t="s">
        <v>5</v>
      </c>
      <c r="C69" s="41"/>
      <c r="D69" s="41"/>
      <c r="E69" s="41"/>
      <c r="F69" s="42"/>
      <c r="G69" s="143" t="str">
        <f>IF(業者記入10枚綴り!G69="","",業者記入10枚綴り!G69)</f>
        <v/>
      </c>
      <c r="H69" s="144"/>
      <c r="I69" s="144"/>
      <c r="J69" s="144"/>
      <c r="K69" s="144"/>
      <c r="L69" s="144"/>
      <c r="M69" s="145"/>
      <c r="O69" s="834" t="str">
        <f>IF(業者記入10枚綴り!O69="","",業者記入10枚綴り!O69)</f>
        <v/>
      </c>
      <c r="P69" s="615" t="str">
        <f>IF(業者記入10枚綴り!P69="","",業者記入10枚綴り!P69)</f>
        <v/>
      </c>
      <c r="Q69" s="773" t="str">
        <f>IF(業者記入10枚綴り!Q69="","",業者記入10枚綴り!Q69)</f>
        <v/>
      </c>
      <c r="R69" s="774"/>
      <c r="S69" s="774"/>
      <c r="T69" s="774"/>
      <c r="U69" s="774"/>
      <c r="V69" s="774"/>
      <c r="W69" s="774"/>
      <c r="X69" s="774"/>
      <c r="Y69" s="774"/>
      <c r="Z69" s="774"/>
      <c r="AA69" s="774"/>
      <c r="AB69" s="775"/>
      <c r="AC69" s="838" t="str">
        <f>IF(業者記入10枚綴り!AC69="","",業者記入10枚綴り!AC69)</f>
        <v/>
      </c>
      <c r="AD69" s="839"/>
      <c r="AE69" s="840"/>
      <c r="AF69" s="843" t="str">
        <f>IF(業者記入10枚綴り!AF69="","",業者記入10枚綴り!AF69)</f>
        <v/>
      </c>
      <c r="AG69" s="844"/>
      <c r="AH69" s="848" t="str">
        <f>IF(業者記入10枚綴り!AH69="","",業者記入10枚綴り!AH69)</f>
        <v/>
      </c>
      <c r="AI69" s="849"/>
      <c r="AJ69" s="850"/>
      <c r="AK69" s="854" t="str">
        <f>IF(業者記入10枚綴り!AK69="","",業者記入10枚綴り!AK69)</f>
        <v/>
      </c>
      <c r="AL69" s="855"/>
      <c r="AM69" s="855"/>
      <c r="AN69" s="855"/>
      <c r="AO69" s="855"/>
      <c r="AP69" s="856"/>
      <c r="AQ69" s="57"/>
      <c r="AR69" s="58"/>
      <c r="AS69" s="58"/>
      <c r="AT69" s="59"/>
    </row>
    <row r="70" spans="2:46" ht="10.5" customHeight="1" x14ac:dyDescent="0.15">
      <c r="B70" s="860"/>
      <c r="C70" s="447"/>
      <c r="D70" s="447"/>
      <c r="E70" s="447"/>
      <c r="F70" s="861"/>
      <c r="G70" s="576"/>
      <c r="H70" s="577"/>
      <c r="I70" s="577"/>
      <c r="J70" s="577"/>
      <c r="K70" s="577"/>
      <c r="L70" s="577"/>
      <c r="M70" s="578"/>
      <c r="O70" s="834"/>
      <c r="P70" s="615"/>
      <c r="Q70" s="773"/>
      <c r="R70" s="774"/>
      <c r="S70" s="774"/>
      <c r="T70" s="774"/>
      <c r="U70" s="774"/>
      <c r="V70" s="774"/>
      <c r="W70" s="774"/>
      <c r="X70" s="774"/>
      <c r="Y70" s="774"/>
      <c r="Z70" s="774"/>
      <c r="AA70" s="774"/>
      <c r="AB70" s="775"/>
      <c r="AC70" s="838"/>
      <c r="AD70" s="839"/>
      <c r="AE70" s="840"/>
      <c r="AF70" s="843"/>
      <c r="AG70" s="844"/>
      <c r="AH70" s="848"/>
      <c r="AI70" s="849"/>
      <c r="AJ70" s="850"/>
      <c r="AK70" s="854"/>
      <c r="AL70" s="855"/>
      <c r="AM70" s="855"/>
      <c r="AN70" s="855"/>
      <c r="AO70" s="855"/>
      <c r="AP70" s="856"/>
      <c r="AQ70" s="57"/>
      <c r="AR70" s="58"/>
      <c r="AS70" s="58"/>
      <c r="AT70" s="59"/>
    </row>
    <row r="71" spans="2:46" ht="10.5" customHeight="1" x14ac:dyDescent="0.15">
      <c r="B71" s="862" t="s">
        <v>6</v>
      </c>
      <c r="C71" s="443"/>
      <c r="D71" s="443"/>
      <c r="E71" s="443"/>
      <c r="F71" s="863"/>
      <c r="G71" s="573" t="str">
        <f>IF(業者記入10枚綴り!G71="","",業者記入10枚綴り!G71)</f>
        <v/>
      </c>
      <c r="H71" s="574"/>
      <c r="I71" s="574"/>
      <c r="J71" s="574"/>
      <c r="K71" s="574"/>
      <c r="L71" s="574"/>
      <c r="M71" s="575"/>
      <c r="O71" s="834" t="str">
        <f>IF(業者記入10枚綴り!O71="","",業者記入10枚綴り!O71)</f>
        <v/>
      </c>
      <c r="P71" s="615" t="str">
        <f>IF(業者記入10枚綴り!P71="","",業者記入10枚綴り!P71)</f>
        <v/>
      </c>
      <c r="Q71" s="773" t="str">
        <f>IF(業者記入10枚綴り!Q71="","",業者記入10枚綴り!Q71)</f>
        <v/>
      </c>
      <c r="R71" s="774"/>
      <c r="S71" s="774"/>
      <c r="T71" s="774"/>
      <c r="U71" s="774"/>
      <c r="V71" s="774"/>
      <c r="W71" s="774"/>
      <c r="X71" s="774"/>
      <c r="Y71" s="774"/>
      <c r="Z71" s="774"/>
      <c r="AA71" s="774"/>
      <c r="AB71" s="775"/>
      <c r="AC71" s="838" t="str">
        <f>IF(業者記入10枚綴り!AC71="","",業者記入10枚綴り!AC71)</f>
        <v/>
      </c>
      <c r="AD71" s="839"/>
      <c r="AE71" s="840"/>
      <c r="AF71" s="843" t="str">
        <f>IF(業者記入10枚綴り!AF71="","",業者記入10枚綴り!AF71)</f>
        <v/>
      </c>
      <c r="AG71" s="844"/>
      <c r="AH71" s="848" t="str">
        <f>IF(業者記入10枚綴り!AH71="","",業者記入10枚綴り!AH71)</f>
        <v/>
      </c>
      <c r="AI71" s="849"/>
      <c r="AJ71" s="850"/>
      <c r="AK71" s="854" t="str">
        <f>IF(業者記入10枚綴り!AK71="","",業者記入10枚綴り!AK71)</f>
        <v/>
      </c>
      <c r="AL71" s="855"/>
      <c r="AM71" s="855"/>
      <c r="AN71" s="855"/>
      <c r="AO71" s="855"/>
      <c r="AP71" s="856"/>
      <c r="AQ71" s="57"/>
      <c r="AR71" s="58"/>
      <c r="AS71" s="58"/>
      <c r="AT71" s="59"/>
    </row>
    <row r="72" spans="2:46" ht="10.5" customHeight="1" x14ac:dyDescent="0.15">
      <c r="B72" s="860"/>
      <c r="C72" s="447"/>
      <c r="D72" s="447"/>
      <c r="E72" s="447"/>
      <c r="F72" s="861"/>
      <c r="G72" s="576"/>
      <c r="H72" s="577"/>
      <c r="I72" s="577"/>
      <c r="J72" s="577"/>
      <c r="K72" s="577"/>
      <c r="L72" s="577"/>
      <c r="M72" s="578"/>
      <c r="O72" s="834"/>
      <c r="P72" s="615"/>
      <c r="Q72" s="773"/>
      <c r="R72" s="774"/>
      <c r="S72" s="774"/>
      <c r="T72" s="774"/>
      <c r="U72" s="774"/>
      <c r="V72" s="774"/>
      <c r="W72" s="774"/>
      <c r="X72" s="774"/>
      <c r="Y72" s="774"/>
      <c r="Z72" s="774"/>
      <c r="AA72" s="774"/>
      <c r="AB72" s="775"/>
      <c r="AC72" s="838"/>
      <c r="AD72" s="839"/>
      <c r="AE72" s="840"/>
      <c r="AF72" s="843"/>
      <c r="AG72" s="844"/>
      <c r="AH72" s="848"/>
      <c r="AI72" s="849"/>
      <c r="AJ72" s="850"/>
      <c r="AK72" s="854"/>
      <c r="AL72" s="855"/>
      <c r="AM72" s="855"/>
      <c r="AN72" s="855"/>
      <c r="AO72" s="855"/>
      <c r="AP72" s="856"/>
      <c r="AQ72" s="57"/>
      <c r="AR72" s="58"/>
      <c r="AS72" s="58"/>
      <c r="AT72" s="59"/>
    </row>
    <row r="73" spans="2:46" ht="10.5" customHeight="1" x14ac:dyDescent="0.15">
      <c r="B73" s="862" t="s">
        <v>7</v>
      </c>
      <c r="C73" s="443"/>
      <c r="D73" s="443"/>
      <c r="E73" s="443"/>
      <c r="F73" s="863"/>
      <c r="G73" s="573" t="str">
        <f>IF(業者記入10枚綴り!G73="","",業者記入10枚綴り!G73)</f>
        <v/>
      </c>
      <c r="H73" s="574"/>
      <c r="I73" s="574"/>
      <c r="J73" s="574"/>
      <c r="K73" s="574"/>
      <c r="L73" s="574"/>
      <c r="M73" s="575"/>
      <c r="O73" s="834" t="str">
        <f>IF(業者記入10枚綴り!O73="","",業者記入10枚綴り!O73)</f>
        <v/>
      </c>
      <c r="P73" s="615" t="str">
        <f>IF(業者記入10枚綴り!P73="","",業者記入10枚綴り!P73)</f>
        <v/>
      </c>
      <c r="Q73" s="773" t="str">
        <f>IF(業者記入10枚綴り!Q73="","",業者記入10枚綴り!Q73)</f>
        <v/>
      </c>
      <c r="R73" s="774"/>
      <c r="S73" s="774"/>
      <c r="T73" s="774"/>
      <c r="U73" s="774"/>
      <c r="V73" s="774"/>
      <c r="W73" s="774"/>
      <c r="X73" s="774"/>
      <c r="Y73" s="774"/>
      <c r="Z73" s="774"/>
      <c r="AA73" s="774"/>
      <c r="AB73" s="775"/>
      <c r="AC73" s="838" t="str">
        <f>IF(業者記入10枚綴り!AC73="","",業者記入10枚綴り!AC73)</f>
        <v/>
      </c>
      <c r="AD73" s="839"/>
      <c r="AE73" s="840"/>
      <c r="AF73" s="843" t="str">
        <f>IF(業者記入10枚綴り!AF73="","",業者記入10枚綴り!AF73)</f>
        <v/>
      </c>
      <c r="AG73" s="844"/>
      <c r="AH73" s="848" t="str">
        <f>IF(業者記入10枚綴り!AH73="","",業者記入10枚綴り!AH73)</f>
        <v/>
      </c>
      <c r="AI73" s="849"/>
      <c r="AJ73" s="850"/>
      <c r="AK73" s="854" t="str">
        <f>IF(業者記入10枚綴り!AK73="","",業者記入10枚綴り!AK73)</f>
        <v/>
      </c>
      <c r="AL73" s="855"/>
      <c r="AM73" s="855"/>
      <c r="AN73" s="855"/>
      <c r="AO73" s="855"/>
      <c r="AP73" s="856"/>
      <c r="AQ73" s="57"/>
      <c r="AR73" s="58"/>
      <c r="AS73" s="58"/>
      <c r="AT73" s="59"/>
    </row>
    <row r="74" spans="2:46" ht="10.5" customHeight="1" x14ac:dyDescent="0.15">
      <c r="B74" s="860"/>
      <c r="C74" s="447"/>
      <c r="D74" s="447"/>
      <c r="E74" s="447"/>
      <c r="F74" s="861"/>
      <c r="G74" s="576"/>
      <c r="H74" s="577"/>
      <c r="I74" s="577"/>
      <c r="J74" s="577"/>
      <c r="K74" s="577"/>
      <c r="L74" s="577"/>
      <c r="M74" s="578"/>
      <c r="O74" s="834"/>
      <c r="P74" s="615"/>
      <c r="Q74" s="773"/>
      <c r="R74" s="774"/>
      <c r="S74" s="774"/>
      <c r="T74" s="774"/>
      <c r="U74" s="774"/>
      <c r="V74" s="774"/>
      <c r="W74" s="774"/>
      <c r="X74" s="774"/>
      <c r="Y74" s="774"/>
      <c r="Z74" s="774"/>
      <c r="AA74" s="774"/>
      <c r="AB74" s="775"/>
      <c r="AC74" s="838"/>
      <c r="AD74" s="839"/>
      <c r="AE74" s="840"/>
      <c r="AF74" s="843"/>
      <c r="AG74" s="844"/>
      <c r="AH74" s="848"/>
      <c r="AI74" s="849"/>
      <c r="AJ74" s="850"/>
      <c r="AK74" s="854"/>
      <c r="AL74" s="855"/>
      <c r="AM74" s="855"/>
      <c r="AN74" s="855"/>
      <c r="AO74" s="855"/>
      <c r="AP74" s="856"/>
      <c r="AQ74" s="57"/>
      <c r="AR74" s="58"/>
      <c r="AS74" s="58"/>
      <c r="AT74" s="59"/>
    </row>
    <row r="75" spans="2:46" ht="10.5" customHeight="1" x14ac:dyDescent="0.15">
      <c r="B75" s="862" t="s">
        <v>8</v>
      </c>
      <c r="C75" s="443"/>
      <c r="D75" s="443"/>
      <c r="E75" s="443"/>
      <c r="F75" s="863"/>
      <c r="G75" s="573" t="str">
        <f>IF(業者記入10枚綴り!G75="","",業者記入10枚綴り!G75)</f>
        <v/>
      </c>
      <c r="H75" s="574"/>
      <c r="I75" s="574"/>
      <c r="J75" s="574"/>
      <c r="K75" s="574"/>
      <c r="L75" s="574"/>
      <c r="M75" s="575"/>
      <c r="O75" s="834" t="str">
        <f>IF(業者記入10枚綴り!O75="","",業者記入10枚綴り!O75)</f>
        <v/>
      </c>
      <c r="P75" s="615" t="str">
        <f>IF(業者記入10枚綴り!P75="","",業者記入10枚綴り!P75)</f>
        <v/>
      </c>
      <c r="Q75" s="773" t="str">
        <f>IF(業者記入10枚綴り!Q75="","",業者記入10枚綴り!Q75)</f>
        <v/>
      </c>
      <c r="R75" s="774"/>
      <c r="S75" s="774"/>
      <c r="T75" s="774"/>
      <c r="U75" s="774"/>
      <c r="V75" s="774"/>
      <c r="W75" s="774"/>
      <c r="X75" s="774"/>
      <c r="Y75" s="774"/>
      <c r="Z75" s="774"/>
      <c r="AA75" s="774"/>
      <c r="AB75" s="775"/>
      <c r="AC75" s="838" t="str">
        <f>IF(業者記入10枚綴り!AC75="","",業者記入10枚綴り!AC75)</f>
        <v/>
      </c>
      <c r="AD75" s="839"/>
      <c r="AE75" s="840"/>
      <c r="AF75" s="843" t="str">
        <f>IF(業者記入10枚綴り!AF75="","",業者記入10枚綴り!AF75)</f>
        <v/>
      </c>
      <c r="AG75" s="844"/>
      <c r="AH75" s="848" t="str">
        <f>IF(業者記入10枚綴り!AH75="","",業者記入10枚綴り!AH75)</f>
        <v/>
      </c>
      <c r="AI75" s="849"/>
      <c r="AJ75" s="850"/>
      <c r="AK75" s="854" t="str">
        <f>IF(業者記入10枚綴り!AK75="","",業者記入10枚綴り!AK75)</f>
        <v/>
      </c>
      <c r="AL75" s="855"/>
      <c r="AM75" s="855"/>
      <c r="AN75" s="855"/>
      <c r="AO75" s="855"/>
      <c r="AP75" s="856"/>
      <c r="AQ75" s="57"/>
      <c r="AR75" s="58"/>
      <c r="AS75" s="58"/>
      <c r="AT75" s="59"/>
    </row>
    <row r="76" spans="2:46" ht="10.5" customHeight="1" thickBot="1" x14ac:dyDescent="0.2">
      <c r="B76" s="74"/>
      <c r="C76" s="75"/>
      <c r="D76" s="75"/>
      <c r="E76" s="75"/>
      <c r="F76" s="171"/>
      <c r="G76" s="146"/>
      <c r="H76" s="147"/>
      <c r="I76" s="147"/>
      <c r="J76" s="147"/>
      <c r="K76" s="147"/>
      <c r="L76" s="147"/>
      <c r="M76" s="148"/>
      <c r="O76" s="834"/>
      <c r="P76" s="615"/>
      <c r="Q76" s="773"/>
      <c r="R76" s="774"/>
      <c r="S76" s="774"/>
      <c r="T76" s="774"/>
      <c r="U76" s="774"/>
      <c r="V76" s="774"/>
      <c r="W76" s="774"/>
      <c r="X76" s="774"/>
      <c r="Y76" s="774"/>
      <c r="Z76" s="774"/>
      <c r="AA76" s="774"/>
      <c r="AB76" s="775"/>
      <c r="AC76" s="838"/>
      <c r="AD76" s="839"/>
      <c r="AE76" s="840"/>
      <c r="AF76" s="843"/>
      <c r="AG76" s="844"/>
      <c r="AH76" s="848"/>
      <c r="AI76" s="849"/>
      <c r="AJ76" s="850"/>
      <c r="AK76" s="854"/>
      <c r="AL76" s="855"/>
      <c r="AM76" s="855"/>
      <c r="AN76" s="855"/>
      <c r="AO76" s="855"/>
      <c r="AP76" s="856"/>
      <c r="AQ76" s="57"/>
      <c r="AR76" s="58"/>
      <c r="AS76" s="58"/>
      <c r="AT76" s="59"/>
    </row>
    <row r="77" spans="2:46" ht="10.5" customHeight="1" x14ac:dyDescent="0.15">
      <c r="B77" s="139" t="s">
        <v>9</v>
      </c>
      <c r="C77" s="140"/>
      <c r="D77" s="140"/>
      <c r="E77" s="140"/>
      <c r="F77" s="864"/>
      <c r="G77" s="143" t="str">
        <f>IF(業者記入10枚綴り!G77="","",業者記入10枚綴り!G77)</f>
        <v/>
      </c>
      <c r="H77" s="144"/>
      <c r="I77" s="144"/>
      <c r="J77" s="144"/>
      <c r="K77" s="144"/>
      <c r="L77" s="144"/>
      <c r="M77" s="145"/>
      <c r="O77" s="834" t="str">
        <f>IF(業者記入10枚綴り!O77="","",業者記入10枚綴り!O77)</f>
        <v/>
      </c>
      <c r="P77" s="615" t="str">
        <f>IF(業者記入10枚綴り!P77="","",業者記入10枚綴り!P77)</f>
        <v/>
      </c>
      <c r="Q77" s="773" t="str">
        <f>IF(業者記入10枚綴り!Q77="","",業者記入10枚綴り!Q77)</f>
        <v/>
      </c>
      <c r="R77" s="774"/>
      <c r="S77" s="774"/>
      <c r="T77" s="774"/>
      <c r="U77" s="774"/>
      <c r="V77" s="774"/>
      <c r="W77" s="774"/>
      <c r="X77" s="774"/>
      <c r="Y77" s="774"/>
      <c r="Z77" s="774"/>
      <c r="AA77" s="774"/>
      <c r="AB77" s="775"/>
      <c r="AC77" s="838" t="str">
        <f>IF(業者記入10枚綴り!AC77="","",業者記入10枚綴り!AC77)</f>
        <v/>
      </c>
      <c r="AD77" s="839"/>
      <c r="AE77" s="840"/>
      <c r="AF77" s="843" t="str">
        <f>IF(業者記入10枚綴り!AF77="","",業者記入10枚綴り!AF77)</f>
        <v/>
      </c>
      <c r="AG77" s="844"/>
      <c r="AH77" s="848" t="str">
        <f>IF(業者記入10枚綴り!AH77="","",業者記入10枚綴り!AH77)</f>
        <v/>
      </c>
      <c r="AI77" s="849"/>
      <c r="AJ77" s="850"/>
      <c r="AK77" s="854" t="str">
        <f>IF(業者記入10枚綴り!AK77="","",業者記入10枚綴り!AK77)</f>
        <v/>
      </c>
      <c r="AL77" s="855"/>
      <c r="AM77" s="855"/>
      <c r="AN77" s="855"/>
      <c r="AO77" s="855"/>
      <c r="AP77" s="856"/>
      <c r="AQ77" s="57"/>
      <c r="AR77" s="58"/>
      <c r="AS77" s="58"/>
      <c r="AT77" s="59"/>
    </row>
    <row r="78" spans="2:46" ht="10.5" customHeight="1" thickBot="1" x14ac:dyDescent="0.2">
      <c r="B78" s="141"/>
      <c r="C78" s="142"/>
      <c r="D78" s="142"/>
      <c r="E78" s="142"/>
      <c r="F78" s="865"/>
      <c r="G78" s="146"/>
      <c r="H78" s="147"/>
      <c r="I78" s="147"/>
      <c r="J78" s="147"/>
      <c r="K78" s="147"/>
      <c r="L78" s="147"/>
      <c r="M78" s="148"/>
      <c r="O78" s="834"/>
      <c r="P78" s="615"/>
      <c r="Q78" s="773"/>
      <c r="R78" s="774"/>
      <c r="S78" s="774"/>
      <c r="T78" s="774"/>
      <c r="U78" s="774"/>
      <c r="V78" s="774"/>
      <c r="W78" s="774"/>
      <c r="X78" s="774"/>
      <c r="Y78" s="774"/>
      <c r="Z78" s="774"/>
      <c r="AA78" s="774"/>
      <c r="AB78" s="775"/>
      <c r="AC78" s="838"/>
      <c r="AD78" s="839"/>
      <c r="AE78" s="840"/>
      <c r="AF78" s="843"/>
      <c r="AG78" s="844"/>
      <c r="AH78" s="848"/>
      <c r="AI78" s="849"/>
      <c r="AJ78" s="850"/>
      <c r="AK78" s="854"/>
      <c r="AL78" s="855"/>
      <c r="AM78" s="855"/>
      <c r="AN78" s="855"/>
      <c r="AO78" s="855"/>
      <c r="AP78" s="856"/>
      <c r="AQ78" s="57"/>
      <c r="AR78" s="58"/>
      <c r="AS78" s="58"/>
      <c r="AT78" s="59"/>
    </row>
    <row r="79" spans="2:46" ht="10.5" customHeight="1" x14ac:dyDescent="0.15">
      <c r="B79" s="72" t="s">
        <v>10</v>
      </c>
      <c r="C79" s="41"/>
      <c r="D79" s="41"/>
      <c r="E79" s="41"/>
      <c r="F79" s="42"/>
      <c r="G79" s="143" t="str">
        <f>IF(業者記入10枚綴り!G79="","",業者記入10枚綴り!G79)</f>
        <v/>
      </c>
      <c r="H79" s="144"/>
      <c r="I79" s="144"/>
      <c r="J79" s="144"/>
      <c r="K79" s="144"/>
      <c r="L79" s="144"/>
      <c r="M79" s="145"/>
      <c r="O79" s="834" t="str">
        <f>IF(業者記入10枚綴り!O79="","",業者記入10枚綴り!O79)</f>
        <v/>
      </c>
      <c r="P79" s="615" t="str">
        <f>IF(業者記入10枚綴り!P79="","",業者記入10枚綴り!P79)</f>
        <v/>
      </c>
      <c r="Q79" s="773" t="str">
        <f>IF(業者記入10枚綴り!Q79="","",業者記入10枚綴り!Q79)</f>
        <v/>
      </c>
      <c r="R79" s="774"/>
      <c r="S79" s="774"/>
      <c r="T79" s="774"/>
      <c r="U79" s="774"/>
      <c r="V79" s="774"/>
      <c r="W79" s="774"/>
      <c r="X79" s="774"/>
      <c r="Y79" s="774"/>
      <c r="Z79" s="774"/>
      <c r="AA79" s="774"/>
      <c r="AB79" s="775"/>
      <c r="AC79" s="838" t="str">
        <f>IF(業者記入10枚綴り!AC79="","",業者記入10枚綴り!AC79)</f>
        <v/>
      </c>
      <c r="AD79" s="839"/>
      <c r="AE79" s="840"/>
      <c r="AF79" s="843" t="str">
        <f>IF(業者記入10枚綴り!AF79="","",業者記入10枚綴り!AF79)</f>
        <v/>
      </c>
      <c r="AG79" s="844"/>
      <c r="AH79" s="848" t="str">
        <f>IF(業者記入10枚綴り!AH79="","",業者記入10枚綴り!AH79)</f>
        <v/>
      </c>
      <c r="AI79" s="849"/>
      <c r="AJ79" s="850"/>
      <c r="AK79" s="854" t="str">
        <f>IF(業者記入10枚綴り!AK79="","",業者記入10枚綴り!AK79)</f>
        <v/>
      </c>
      <c r="AL79" s="855"/>
      <c r="AM79" s="855"/>
      <c r="AN79" s="855"/>
      <c r="AO79" s="855"/>
      <c r="AP79" s="856"/>
      <c r="AQ79" s="57"/>
      <c r="AR79" s="58"/>
      <c r="AS79" s="58"/>
      <c r="AT79" s="59"/>
    </row>
    <row r="80" spans="2:46" ht="10.5" customHeight="1" thickBot="1" x14ac:dyDescent="0.2">
      <c r="B80" s="74"/>
      <c r="C80" s="75"/>
      <c r="D80" s="75"/>
      <c r="E80" s="75"/>
      <c r="F80" s="171"/>
      <c r="G80" s="146"/>
      <c r="H80" s="147"/>
      <c r="I80" s="147"/>
      <c r="J80" s="147"/>
      <c r="K80" s="147"/>
      <c r="L80" s="147"/>
      <c r="M80" s="148"/>
      <c r="O80" s="834"/>
      <c r="P80" s="615"/>
      <c r="Q80" s="773"/>
      <c r="R80" s="774"/>
      <c r="S80" s="774"/>
      <c r="T80" s="774"/>
      <c r="U80" s="774"/>
      <c r="V80" s="774"/>
      <c r="W80" s="774"/>
      <c r="X80" s="774"/>
      <c r="Y80" s="774"/>
      <c r="Z80" s="774"/>
      <c r="AA80" s="774"/>
      <c r="AB80" s="775"/>
      <c r="AC80" s="838"/>
      <c r="AD80" s="839"/>
      <c r="AE80" s="840"/>
      <c r="AF80" s="843"/>
      <c r="AG80" s="844"/>
      <c r="AH80" s="848"/>
      <c r="AI80" s="849"/>
      <c r="AJ80" s="850"/>
      <c r="AK80" s="854"/>
      <c r="AL80" s="855"/>
      <c r="AM80" s="855"/>
      <c r="AN80" s="855"/>
      <c r="AO80" s="855"/>
      <c r="AP80" s="856"/>
      <c r="AQ80" s="57"/>
      <c r="AR80" s="58"/>
      <c r="AS80" s="58"/>
      <c r="AT80" s="59"/>
    </row>
    <row r="81" spans="2:46" ht="10.5" customHeight="1" x14ac:dyDescent="0.15">
      <c r="O81" s="866" t="str">
        <f>IF(業者記入10枚綴り!O81="","",業者記入10枚綴り!O81)</f>
        <v/>
      </c>
      <c r="P81" s="868" t="str">
        <f>IF(業者記入10枚綴り!P81="","",業者記入10枚綴り!P81)</f>
        <v/>
      </c>
      <c r="Q81" s="647" t="str">
        <f>IF(業者記入10枚綴り!Q81="","",業者記入10枚綴り!Q81)</f>
        <v/>
      </c>
      <c r="R81" s="541"/>
      <c r="S81" s="541"/>
      <c r="T81" s="541"/>
      <c r="U81" s="541"/>
      <c r="V81" s="541"/>
      <c r="W81" s="541"/>
      <c r="X81" s="541"/>
      <c r="Y81" s="541"/>
      <c r="Z81" s="541"/>
      <c r="AA81" s="541"/>
      <c r="AB81" s="648"/>
      <c r="AC81" s="649" t="str">
        <f>IF(業者記入10枚綴り!AC81="","",業者記入10枚綴り!AC81)</f>
        <v/>
      </c>
      <c r="AD81" s="650"/>
      <c r="AE81" s="651"/>
      <c r="AF81" s="638" t="str">
        <f>IF(業者記入10枚綴り!AF81="","",業者記入10枚綴り!AF81)</f>
        <v/>
      </c>
      <c r="AG81" s="639"/>
      <c r="AH81" s="870" t="str">
        <f>IF(業者記入10枚綴り!AH81="","",業者記入10枚綴り!AH81)</f>
        <v/>
      </c>
      <c r="AI81" s="871"/>
      <c r="AJ81" s="872"/>
      <c r="AK81" s="328" t="str">
        <f>IF(業者記入10枚綴り!AK81="","",業者記入10枚綴り!AK81)</f>
        <v/>
      </c>
      <c r="AL81" s="329"/>
      <c r="AM81" s="329"/>
      <c r="AN81" s="329"/>
      <c r="AO81" s="329"/>
      <c r="AP81" s="330"/>
      <c r="AQ81" s="178"/>
      <c r="AR81" s="38"/>
      <c r="AS81" s="38"/>
      <c r="AT81" s="179"/>
    </row>
    <row r="82" spans="2:46" ht="10.5" customHeight="1" x14ac:dyDescent="0.15">
      <c r="O82" s="867"/>
      <c r="P82" s="869"/>
      <c r="Q82" s="619"/>
      <c r="R82" s="620"/>
      <c r="S82" s="620"/>
      <c r="T82" s="620"/>
      <c r="U82" s="620"/>
      <c r="V82" s="620"/>
      <c r="W82" s="620"/>
      <c r="X82" s="620"/>
      <c r="Y82" s="620"/>
      <c r="Z82" s="620"/>
      <c r="AA82" s="620"/>
      <c r="AB82" s="621"/>
      <c r="AC82" s="625"/>
      <c r="AD82" s="626"/>
      <c r="AE82" s="627"/>
      <c r="AF82" s="630"/>
      <c r="AG82" s="631"/>
      <c r="AH82" s="873"/>
      <c r="AI82" s="874"/>
      <c r="AJ82" s="875"/>
      <c r="AK82" s="254"/>
      <c r="AL82" s="255"/>
      <c r="AM82" s="255"/>
      <c r="AN82" s="255"/>
      <c r="AO82" s="255"/>
      <c r="AP82" s="256"/>
      <c r="AQ82" s="43"/>
      <c r="AR82" s="44"/>
      <c r="AS82" s="44"/>
      <c r="AT82" s="47"/>
    </row>
    <row r="83" spans="2:46" ht="10.5" customHeight="1" thickBot="1" x14ac:dyDescent="0.2">
      <c r="O83" s="217" t="s">
        <v>41</v>
      </c>
      <c r="P83" s="218"/>
      <c r="Q83" s="218"/>
      <c r="R83" s="218"/>
      <c r="S83" s="218"/>
      <c r="T83" s="218"/>
      <c r="U83" s="218"/>
      <c r="V83" s="218"/>
      <c r="W83" s="218"/>
      <c r="X83" s="218"/>
      <c r="Y83" s="218"/>
      <c r="Z83" s="218"/>
      <c r="AA83" s="218"/>
      <c r="AB83" s="218"/>
      <c r="AC83" s="218"/>
      <c r="AD83" s="218"/>
      <c r="AE83" s="218"/>
      <c r="AF83" s="218"/>
      <c r="AG83" s="218"/>
      <c r="AH83" s="218"/>
      <c r="AI83" s="218"/>
      <c r="AJ83" s="876"/>
      <c r="AK83" s="172" t="str">
        <f>IF(業者記入10枚綴り!AK83="","",業者記入10枚綴り!AK83)</f>
        <v/>
      </c>
      <c r="AL83" s="173"/>
      <c r="AM83" s="173"/>
      <c r="AN83" s="173"/>
      <c r="AO83" s="173"/>
      <c r="AP83" s="174"/>
      <c r="AQ83" s="225" t="str">
        <f>IF(業者記入10枚綴り!AQ83="","",業者記入10枚綴り!AQ83)</f>
        <v/>
      </c>
      <c r="AR83" s="226"/>
      <c r="AS83" s="226"/>
      <c r="AT83" s="227"/>
    </row>
    <row r="84" spans="2:46" ht="10.5" customHeight="1" x14ac:dyDescent="0.15">
      <c r="B84" s="877" t="s">
        <v>25</v>
      </c>
      <c r="C84" s="880" t="s">
        <v>26</v>
      </c>
      <c r="D84" s="159"/>
      <c r="E84" s="159"/>
      <c r="F84" s="160"/>
      <c r="G84" s="158" t="s">
        <v>27</v>
      </c>
      <c r="H84" s="159"/>
      <c r="I84" s="159"/>
      <c r="J84" s="159"/>
      <c r="K84" s="160"/>
      <c r="L84" s="164" t="s">
        <v>28</v>
      </c>
      <c r="M84" s="165"/>
      <c r="O84" s="220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798"/>
      <c r="AK84" s="254"/>
      <c r="AL84" s="255"/>
      <c r="AM84" s="255"/>
      <c r="AN84" s="255"/>
      <c r="AO84" s="255"/>
      <c r="AP84" s="256"/>
      <c r="AQ84" s="228"/>
      <c r="AR84" s="229"/>
      <c r="AS84" s="229"/>
      <c r="AT84" s="230"/>
    </row>
    <row r="85" spans="2:46" ht="10.5" customHeight="1" x14ac:dyDescent="0.15">
      <c r="B85" s="878"/>
      <c r="C85" s="881"/>
      <c r="D85" s="162"/>
      <c r="E85" s="162"/>
      <c r="F85" s="163"/>
      <c r="G85" s="161"/>
      <c r="H85" s="162"/>
      <c r="I85" s="162"/>
      <c r="J85" s="162"/>
      <c r="K85" s="163"/>
      <c r="L85" s="166"/>
      <c r="M85" s="167"/>
      <c r="O85" s="168" t="s">
        <v>82</v>
      </c>
      <c r="P85" s="169"/>
      <c r="Q85" s="169"/>
      <c r="R85" s="169"/>
      <c r="S85" s="169"/>
      <c r="T85" s="169"/>
      <c r="U85" s="169"/>
      <c r="V85" s="169"/>
      <c r="W85" s="169"/>
      <c r="X85" s="169"/>
      <c r="Y85" s="169"/>
      <c r="Z85" s="169"/>
      <c r="AA85" s="169"/>
      <c r="AB85" s="169"/>
      <c r="AC85" s="169"/>
      <c r="AD85" s="169"/>
      <c r="AE85" s="169"/>
      <c r="AF85" s="169"/>
      <c r="AG85" s="169"/>
      <c r="AH85" s="169"/>
      <c r="AI85" s="169"/>
      <c r="AJ85" s="170"/>
      <c r="AK85" s="172" t="str">
        <f>IF(業者記入10枚綴り!AK85="","",業者記入10枚綴り!AK85)</f>
        <v/>
      </c>
      <c r="AL85" s="173"/>
      <c r="AM85" s="173"/>
      <c r="AN85" s="173"/>
      <c r="AO85" s="173"/>
      <c r="AP85" s="174"/>
      <c r="AQ85" s="225" t="s">
        <v>101</v>
      </c>
      <c r="AR85" s="226"/>
      <c r="AS85" s="226"/>
      <c r="AT85" s="227"/>
    </row>
    <row r="86" spans="2:46" ht="10.5" customHeight="1" thickBot="1" x14ac:dyDescent="0.2">
      <c r="B86" s="878"/>
      <c r="C86" s="882" t="str">
        <f>IF(業者記入10枚綴り!C86="","",業者記入10枚綴り!C86)</f>
        <v/>
      </c>
      <c r="D86" s="883"/>
      <c r="E86" s="883"/>
      <c r="F86" s="884"/>
      <c r="G86" s="204" t="s">
        <v>29</v>
      </c>
      <c r="H86" s="205"/>
      <c r="I86" s="205"/>
      <c r="J86" s="205"/>
      <c r="K86" s="206"/>
      <c r="L86" s="891" t="str">
        <f>IF(業者記入10枚綴り!L86="","",業者記入10枚綴り!L86)</f>
        <v/>
      </c>
      <c r="M86" s="892"/>
      <c r="O86" s="74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5"/>
      <c r="AH86" s="75"/>
      <c r="AI86" s="75"/>
      <c r="AJ86" s="171"/>
      <c r="AK86" s="254"/>
      <c r="AL86" s="255"/>
      <c r="AM86" s="255"/>
      <c r="AN86" s="255"/>
      <c r="AO86" s="255"/>
      <c r="AP86" s="256"/>
      <c r="AQ86" s="383"/>
      <c r="AR86" s="384"/>
      <c r="AS86" s="384"/>
      <c r="AT86" s="385"/>
    </row>
    <row r="87" spans="2:46" ht="10.5" customHeight="1" x14ac:dyDescent="0.15">
      <c r="B87" s="878"/>
      <c r="C87" s="885"/>
      <c r="D87" s="886"/>
      <c r="E87" s="886"/>
      <c r="F87" s="887"/>
      <c r="G87" s="608" t="str">
        <f>IF(業者記入10枚綴り!G87="","",業者記入10枚綴り!G87)</f>
        <v/>
      </c>
      <c r="H87" s="895"/>
      <c r="I87" s="895"/>
      <c r="J87" s="895"/>
      <c r="K87" s="215" t="s">
        <v>30</v>
      </c>
      <c r="L87" s="893"/>
      <c r="M87" s="894"/>
      <c r="O87" s="334" t="s">
        <v>33</v>
      </c>
      <c r="P87" s="86" t="s">
        <v>34</v>
      </c>
      <c r="Q87" s="40" t="s">
        <v>42</v>
      </c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2"/>
      <c r="AC87" s="40" t="s">
        <v>35</v>
      </c>
      <c r="AD87" s="41"/>
      <c r="AE87" s="42"/>
      <c r="AF87" s="40" t="s">
        <v>36</v>
      </c>
      <c r="AG87" s="42"/>
      <c r="AH87" s="40" t="s">
        <v>37</v>
      </c>
      <c r="AI87" s="41"/>
      <c r="AJ87" s="42"/>
      <c r="AK87" s="40" t="s">
        <v>38</v>
      </c>
      <c r="AL87" s="41"/>
      <c r="AM87" s="41"/>
      <c r="AN87" s="41"/>
      <c r="AO87" s="41"/>
      <c r="AP87" s="42"/>
      <c r="AQ87" s="178"/>
      <c r="AR87" s="38"/>
      <c r="AS87" s="38"/>
      <c r="AT87" s="179"/>
    </row>
    <row r="88" spans="2:46" ht="10.5" customHeight="1" x14ac:dyDescent="0.15">
      <c r="B88" s="878"/>
      <c r="C88" s="885"/>
      <c r="D88" s="886"/>
      <c r="E88" s="886"/>
      <c r="F88" s="887"/>
      <c r="G88" s="896" t="str">
        <f>IF(業者記入10枚綴り!G88="","",業者記入10枚綴り!G88)</f>
        <v/>
      </c>
      <c r="H88" s="897"/>
      <c r="I88" s="897"/>
      <c r="J88" s="897"/>
      <c r="K88" s="215"/>
      <c r="L88" s="893"/>
      <c r="M88" s="894"/>
      <c r="O88" s="832"/>
      <c r="P88" s="87"/>
      <c r="Q88" s="43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5"/>
      <c r="AC88" s="43"/>
      <c r="AD88" s="44"/>
      <c r="AE88" s="45"/>
      <c r="AF88" s="43"/>
      <c r="AG88" s="45"/>
      <c r="AH88" s="43"/>
      <c r="AI88" s="44"/>
      <c r="AJ88" s="45"/>
      <c r="AK88" s="43"/>
      <c r="AL88" s="44"/>
      <c r="AM88" s="44"/>
      <c r="AN88" s="44"/>
      <c r="AO88" s="44"/>
      <c r="AP88" s="45"/>
      <c r="AQ88" s="178"/>
      <c r="AR88" s="38"/>
      <c r="AS88" s="38"/>
      <c r="AT88" s="179"/>
    </row>
    <row r="89" spans="2:46" ht="10.5" customHeight="1" x14ac:dyDescent="0.15">
      <c r="B89" s="878"/>
      <c r="C89" s="888"/>
      <c r="D89" s="889"/>
      <c r="E89" s="889"/>
      <c r="F89" s="890"/>
      <c r="G89" s="166"/>
      <c r="H89" s="889"/>
      <c r="I89" s="889"/>
      <c r="J89" s="889"/>
      <c r="K89" s="216"/>
      <c r="L89" s="166"/>
      <c r="M89" s="167"/>
      <c r="O89" s="833" t="str">
        <f>IF(業者記入10枚綴り!O89="","",業者記入10枚綴り!O89)</f>
        <v/>
      </c>
      <c r="P89" s="614" t="str">
        <f>IF(業者記入10枚綴り!P89="","",業者記入10枚綴り!P89)</f>
        <v/>
      </c>
      <c r="Q89" s="770" t="str">
        <f>IF(業者記入10枚綴り!Q89="","",業者記入10枚綴り!Q89)</f>
        <v/>
      </c>
      <c r="R89" s="771"/>
      <c r="S89" s="771"/>
      <c r="T89" s="771"/>
      <c r="U89" s="771"/>
      <c r="V89" s="771"/>
      <c r="W89" s="771"/>
      <c r="X89" s="771"/>
      <c r="Y89" s="771"/>
      <c r="Z89" s="771"/>
      <c r="AA89" s="771"/>
      <c r="AB89" s="772"/>
      <c r="AC89" s="835" t="str">
        <f>IF(業者記入10枚綴り!AC89="","",業者記入10枚綴り!AC89)</f>
        <v/>
      </c>
      <c r="AD89" s="836"/>
      <c r="AE89" s="837"/>
      <c r="AF89" s="841" t="str">
        <f>IF(業者記入10枚綴り!AF89="","",業者記入10枚綴り!AF89)</f>
        <v/>
      </c>
      <c r="AG89" s="842"/>
      <c r="AH89" s="845" t="str">
        <f>IF(業者記入10枚綴り!AH89="","",業者記入10枚綴り!AH89)</f>
        <v/>
      </c>
      <c r="AI89" s="846"/>
      <c r="AJ89" s="847"/>
      <c r="AK89" s="851" t="str">
        <f>IF(業者記入10枚綴り!AK89="","",業者記入10枚綴り!AK89)</f>
        <v/>
      </c>
      <c r="AL89" s="852"/>
      <c r="AM89" s="852"/>
      <c r="AN89" s="852"/>
      <c r="AO89" s="852"/>
      <c r="AP89" s="853"/>
      <c r="AQ89" s="403" t="s">
        <v>78</v>
      </c>
      <c r="AR89" s="404"/>
      <c r="AS89" s="404"/>
      <c r="AT89" s="405"/>
    </row>
    <row r="90" spans="2:46" ht="10.5" customHeight="1" x14ac:dyDescent="0.15">
      <c r="B90" s="878"/>
      <c r="C90" s="898" t="s">
        <v>31</v>
      </c>
      <c r="D90" s="899"/>
      <c r="E90" s="899"/>
      <c r="F90" s="900"/>
      <c r="G90" s="891" t="str">
        <f>IF(業者記入10枚綴り!G90="","",業者記入10枚綴り!G90)</f>
        <v/>
      </c>
      <c r="H90" s="883"/>
      <c r="I90" s="883"/>
      <c r="J90" s="883"/>
      <c r="K90" s="883"/>
      <c r="L90" s="883"/>
      <c r="M90" s="892"/>
      <c r="O90" s="834"/>
      <c r="P90" s="615"/>
      <c r="Q90" s="773"/>
      <c r="R90" s="774"/>
      <c r="S90" s="774"/>
      <c r="T90" s="774"/>
      <c r="U90" s="774"/>
      <c r="V90" s="774"/>
      <c r="W90" s="774"/>
      <c r="X90" s="774"/>
      <c r="Y90" s="774"/>
      <c r="Z90" s="774"/>
      <c r="AA90" s="774"/>
      <c r="AB90" s="775"/>
      <c r="AC90" s="838"/>
      <c r="AD90" s="839"/>
      <c r="AE90" s="840"/>
      <c r="AF90" s="843"/>
      <c r="AG90" s="844"/>
      <c r="AH90" s="848"/>
      <c r="AI90" s="849"/>
      <c r="AJ90" s="850"/>
      <c r="AK90" s="854"/>
      <c r="AL90" s="855"/>
      <c r="AM90" s="855"/>
      <c r="AN90" s="855"/>
      <c r="AO90" s="855"/>
      <c r="AP90" s="856"/>
      <c r="AQ90" s="403"/>
      <c r="AR90" s="404"/>
      <c r="AS90" s="404"/>
      <c r="AT90" s="405"/>
    </row>
    <row r="91" spans="2:46" ht="10.5" customHeight="1" x14ac:dyDescent="0.15">
      <c r="B91" s="878"/>
      <c r="C91" s="881"/>
      <c r="D91" s="162"/>
      <c r="E91" s="162"/>
      <c r="F91" s="163"/>
      <c r="G91" s="166"/>
      <c r="H91" s="889"/>
      <c r="I91" s="889"/>
      <c r="J91" s="889"/>
      <c r="K91" s="889"/>
      <c r="L91" s="889"/>
      <c r="M91" s="167"/>
      <c r="O91" s="866" t="str">
        <f>IF(業者記入10枚綴り!O91="","",業者記入10枚綴り!O91)</f>
        <v/>
      </c>
      <c r="P91" s="868" t="str">
        <f>IF(業者記入10枚綴り!P91="","",業者記入10枚綴り!P91)</f>
        <v/>
      </c>
      <c r="Q91" s="647" t="str">
        <f>IF(業者記入10枚綴り!Q91="","",業者記入10枚綴り!Q91)</f>
        <v/>
      </c>
      <c r="R91" s="541"/>
      <c r="S91" s="541"/>
      <c r="T91" s="541"/>
      <c r="U91" s="541"/>
      <c r="V91" s="541"/>
      <c r="W91" s="541"/>
      <c r="X91" s="541"/>
      <c r="Y91" s="541"/>
      <c r="Z91" s="541"/>
      <c r="AA91" s="541"/>
      <c r="AB91" s="648"/>
      <c r="AC91" s="649" t="str">
        <f>IF(業者記入10枚綴り!AC91="","",業者記入10枚綴り!AC91)</f>
        <v/>
      </c>
      <c r="AD91" s="650"/>
      <c r="AE91" s="651"/>
      <c r="AF91" s="638" t="str">
        <f>IF(業者記入10枚綴り!AF91="","",業者記入10枚綴り!AF91)</f>
        <v/>
      </c>
      <c r="AG91" s="639"/>
      <c r="AH91" s="870" t="str">
        <f>IF(業者記入10枚綴り!AH91="","",業者記入10枚綴り!AH91)</f>
        <v/>
      </c>
      <c r="AI91" s="871"/>
      <c r="AJ91" s="872"/>
      <c r="AK91" s="328" t="str">
        <f>IF(業者記入10枚綴り!AK91="","",業者記入10枚綴り!AK91)</f>
        <v/>
      </c>
      <c r="AL91" s="329"/>
      <c r="AM91" s="329"/>
      <c r="AN91" s="329"/>
      <c r="AO91" s="329"/>
      <c r="AP91" s="330"/>
      <c r="AQ91" s="403"/>
      <c r="AR91" s="404"/>
      <c r="AS91" s="404"/>
      <c r="AT91" s="405"/>
    </row>
    <row r="92" spans="2:46" ht="10.5" customHeight="1" x14ac:dyDescent="0.15">
      <c r="B92" s="878"/>
      <c r="C92" s="901" t="s">
        <v>32</v>
      </c>
      <c r="D92" s="902"/>
      <c r="E92" s="902"/>
      <c r="F92" s="903"/>
      <c r="G92" s="891" t="str">
        <f>IF(業者記入10枚綴り!G92="","",業者記入10枚綴り!G92)</f>
        <v/>
      </c>
      <c r="H92" s="883"/>
      <c r="I92" s="883"/>
      <c r="J92" s="883"/>
      <c r="K92" s="883"/>
      <c r="L92" s="883"/>
      <c r="M92" s="892"/>
      <c r="O92" s="867"/>
      <c r="P92" s="869"/>
      <c r="Q92" s="619"/>
      <c r="R92" s="620"/>
      <c r="S92" s="620"/>
      <c r="T92" s="620"/>
      <c r="U92" s="620"/>
      <c r="V92" s="620"/>
      <c r="W92" s="620"/>
      <c r="X92" s="620"/>
      <c r="Y92" s="620"/>
      <c r="Z92" s="620"/>
      <c r="AA92" s="620"/>
      <c r="AB92" s="621"/>
      <c r="AC92" s="625"/>
      <c r="AD92" s="626"/>
      <c r="AE92" s="627"/>
      <c r="AF92" s="630"/>
      <c r="AG92" s="631"/>
      <c r="AH92" s="873"/>
      <c r="AI92" s="874"/>
      <c r="AJ92" s="875"/>
      <c r="AK92" s="254"/>
      <c r="AL92" s="255"/>
      <c r="AM92" s="255"/>
      <c r="AN92" s="255"/>
      <c r="AO92" s="255"/>
      <c r="AP92" s="256"/>
      <c r="AQ92" s="403"/>
      <c r="AR92" s="404"/>
      <c r="AS92" s="404"/>
      <c r="AT92" s="405"/>
    </row>
    <row r="93" spans="2:46" ht="10.5" customHeight="1" x14ac:dyDescent="0.15">
      <c r="B93" s="878"/>
      <c r="C93" s="904"/>
      <c r="D93" s="905"/>
      <c r="E93" s="905"/>
      <c r="F93" s="906"/>
      <c r="G93" s="893"/>
      <c r="H93" s="886"/>
      <c r="I93" s="886"/>
      <c r="J93" s="886"/>
      <c r="K93" s="886"/>
      <c r="L93" s="886"/>
      <c r="M93" s="894"/>
      <c r="O93" s="168" t="s">
        <v>83</v>
      </c>
      <c r="P93" s="169"/>
      <c r="Q93" s="169"/>
      <c r="R93" s="169"/>
      <c r="S93" s="169"/>
      <c r="T93" s="169"/>
      <c r="U93" s="169"/>
      <c r="V93" s="169"/>
      <c r="W93" s="169"/>
      <c r="X93" s="169"/>
      <c r="Y93" s="169"/>
      <c r="Z93" s="169"/>
      <c r="AA93" s="169"/>
      <c r="AB93" s="169"/>
      <c r="AC93" s="169"/>
      <c r="AD93" s="169"/>
      <c r="AE93" s="169"/>
      <c r="AF93" s="169"/>
      <c r="AG93" s="169"/>
      <c r="AH93" s="169"/>
      <c r="AI93" s="169"/>
      <c r="AJ93" s="170"/>
      <c r="AK93" s="172" t="str">
        <f>IF(業者記入10枚綴り!AK93="","",業者記入10枚綴り!AK93)</f>
        <v/>
      </c>
      <c r="AL93" s="173"/>
      <c r="AM93" s="173"/>
      <c r="AN93" s="173"/>
      <c r="AO93" s="173"/>
      <c r="AP93" s="174"/>
      <c r="AQ93" s="406" t="s">
        <v>79</v>
      </c>
      <c r="AR93" s="407"/>
      <c r="AS93" s="407"/>
      <c r="AT93" s="408"/>
    </row>
    <row r="94" spans="2:46" ht="10.5" customHeight="1" thickBot="1" x14ac:dyDescent="0.2">
      <c r="B94" s="879"/>
      <c r="C94" s="907"/>
      <c r="D94" s="908"/>
      <c r="E94" s="908"/>
      <c r="F94" s="909"/>
      <c r="G94" s="910"/>
      <c r="H94" s="911"/>
      <c r="I94" s="911"/>
      <c r="J94" s="911"/>
      <c r="K94" s="911"/>
      <c r="L94" s="911"/>
      <c r="M94" s="912"/>
      <c r="O94" s="287"/>
      <c r="P94" s="288"/>
      <c r="Q94" s="288"/>
      <c r="R94" s="288"/>
      <c r="S94" s="288"/>
      <c r="T94" s="288"/>
      <c r="U94" s="288"/>
      <c r="V94" s="288"/>
      <c r="W94" s="288"/>
      <c r="X94" s="288"/>
      <c r="Y94" s="288"/>
      <c r="Z94" s="288"/>
      <c r="AA94" s="288"/>
      <c r="AB94" s="288"/>
      <c r="AC94" s="288"/>
      <c r="AD94" s="288"/>
      <c r="AE94" s="288"/>
      <c r="AF94" s="288"/>
      <c r="AG94" s="288"/>
      <c r="AH94" s="288"/>
      <c r="AI94" s="288"/>
      <c r="AJ94" s="289"/>
      <c r="AK94" s="290"/>
      <c r="AL94" s="291"/>
      <c r="AM94" s="291"/>
      <c r="AN94" s="291"/>
      <c r="AO94" s="291"/>
      <c r="AP94" s="292"/>
      <c r="AQ94" s="406"/>
      <c r="AR94" s="407"/>
      <c r="AS94" s="407"/>
      <c r="AT94" s="408"/>
    </row>
    <row r="95" spans="2:46" ht="10.5" customHeight="1" thickTop="1" x14ac:dyDescent="0.15">
      <c r="O95" s="914" t="s">
        <v>43</v>
      </c>
      <c r="P95" s="915"/>
      <c r="Q95" s="915"/>
      <c r="R95" s="915"/>
      <c r="S95" s="915"/>
      <c r="T95" s="915"/>
      <c r="U95" s="915"/>
      <c r="V95" s="915"/>
      <c r="W95" s="915"/>
      <c r="X95" s="915"/>
      <c r="Y95" s="915"/>
      <c r="Z95" s="915"/>
      <c r="AA95" s="915"/>
      <c r="AB95" s="915"/>
      <c r="AC95" s="915"/>
      <c r="AD95" s="915"/>
      <c r="AE95" s="915"/>
      <c r="AF95" s="915"/>
      <c r="AG95" s="915"/>
      <c r="AH95" s="915"/>
      <c r="AI95" s="915"/>
      <c r="AJ95" s="916"/>
      <c r="AK95" s="917" t="str">
        <f>IF(業者記入10枚綴り!AK95="","",業者記入10枚綴り!AK95)</f>
        <v/>
      </c>
      <c r="AL95" s="918"/>
      <c r="AM95" s="918"/>
      <c r="AN95" s="918"/>
      <c r="AO95" s="918"/>
      <c r="AP95" s="919"/>
      <c r="AQ95" s="406"/>
      <c r="AR95" s="407"/>
      <c r="AS95" s="407"/>
      <c r="AT95" s="408"/>
    </row>
    <row r="96" spans="2:46" ht="10.5" customHeight="1" thickBot="1" x14ac:dyDescent="0.2">
      <c r="O96" s="325"/>
      <c r="P96" s="326"/>
      <c r="Q96" s="326"/>
      <c r="R96" s="326"/>
      <c r="S96" s="326"/>
      <c r="T96" s="326"/>
      <c r="U96" s="326"/>
      <c r="V96" s="326"/>
      <c r="W96" s="326"/>
      <c r="X96" s="326"/>
      <c r="Y96" s="326"/>
      <c r="Z96" s="326"/>
      <c r="AA96" s="326"/>
      <c r="AB96" s="326"/>
      <c r="AC96" s="326"/>
      <c r="AD96" s="326"/>
      <c r="AE96" s="326"/>
      <c r="AF96" s="326"/>
      <c r="AG96" s="326"/>
      <c r="AH96" s="326"/>
      <c r="AI96" s="326"/>
      <c r="AJ96" s="327"/>
      <c r="AK96" s="175"/>
      <c r="AL96" s="176"/>
      <c r="AM96" s="176"/>
      <c r="AN96" s="176"/>
      <c r="AO96" s="176"/>
      <c r="AP96" s="177"/>
      <c r="AQ96" s="913"/>
      <c r="AR96" s="409"/>
      <c r="AS96" s="409"/>
      <c r="AT96" s="410"/>
    </row>
    <row r="97" spans="1:46" ht="6.75" customHeight="1" x14ac:dyDescent="0.15"/>
    <row r="98" spans="1:46" ht="10.5" customHeight="1" x14ac:dyDescent="0.15">
      <c r="A98" s="15"/>
      <c r="B98" s="15"/>
      <c r="C98" s="15"/>
      <c r="D98" s="15"/>
      <c r="E98" s="15"/>
      <c r="F98" s="16"/>
      <c r="G98" s="17"/>
      <c r="H98" s="17"/>
      <c r="I98" s="17"/>
      <c r="J98" s="17"/>
      <c r="K98" s="18"/>
      <c r="L98" s="19"/>
      <c r="M98" s="19"/>
      <c r="N98" s="20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21"/>
      <c r="AO98" s="21"/>
      <c r="AP98" s="21"/>
      <c r="AQ98" s="21"/>
      <c r="AR98" s="21"/>
      <c r="AS98" s="21"/>
      <c r="AT98" s="21"/>
    </row>
    <row r="99" spans="1:46" ht="10.5" customHeight="1" thickBot="1" x14ac:dyDescent="0.2">
      <c r="B99" s="22"/>
      <c r="C99" s="12" ph="1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8"/>
      <c r="AP99" s="23"/>
      <c r="AQ99" s="23"/>
      <c r="AR99" s="23"/>
      <c r="AS99" s="4"/>
      <c r="AT99" s="4"/>
    </row>
    <row r="100" spans="1:46" ht="10.5" customHeight="1" x14ac:dyDescent="0.15">
      <c r="A100"/>
      <c r="B100" s="24"/>
      <c r="C100" s="25"/>
      <c r="D100" s="25"/>
      <c r="E100" s="414" t="s">
        <v>57</v>
      </c>
      <c r="F100" s="414"/>
      <c r="G100" s="414"/>
      <c r="H100" s="414"/>
      <c r="I100" s="414"/>
      <c r="J100" s="414"/>
      <c r="K100" s="414"/>
      <c r="L100" s="414"/>
      <c r="M100" s="414"/>
      <c r="N100" s="958"/>
      <c r="O100" s="62" t="s">
        <v>58</v>
      </c>
      <c r="P100" s="63"/>
      <c r="Q100" s="64"/>
      <c r="R100" s="62" t="s">
        <v>59</v>
      </c>
      <c r="S100" s="63"/>
      <c r="T100" s="63"/>
      <c r="U100" s="63"/>
      <c r="V100" s="64"/>
      <c r="W100" s="62" t="s">
        <v>60</v>
      </c>
      <c r="X100" s="63"/>
      <c r="Y100" s="63"/>
      <c r="Z100" s="416"/>
      <c r="AA100" s="418" t="s">
        <v>61</v>
      </c>
      <c r="AB100" s="419"/>
      <c r="AC100" s="960" t="s">
        <v>62</v>
      </c>
      <c r="AD100" s="961"/>
      <c r="AE100" s="961"/>
      <c r="AF100" s="961"/>
      <c r="AG100" s="962"/>
      <c r="AH100" s="430"/>
      <c r="AI100" s="431"/>
      <c r="AJ100" s="431"/>
      <c r="AK100" s="431"/>
      <c r="AL100" s="431"/>
      <c r="AM100" s="431"/>
      <c r="AN100" s="432"/>
      <c r="AP100" s="436" t="s">
        <v>63</v>
      </c>
      <c r="AQ100" s="437"/>
      <c r="AR100" s="442"/>
      <c r="AS100" s="443"/>
      <c r="AT100" s="444"/>
    </row>
    <row r="101" spans="1:46" ht="10.5" customHeight="1" x14ac:dyDescent="0.15">
      <c r="A101"/>
      <c r="B101" s="459" t="s">
        <v>64</v>
      </c>
      <c r="C101" s="460"/>
      <c r="D101" s="460"/>
      <c r="E101" s="415"/>
      <c r="F101" s="415"/>
      <c r="G101" s="415"/>
      <c r="H101" s="415"/>
      <c r="I101" s="415"/>
      <c r="J101" s="415"/>
      <c r="K101" s="415"/>
      <c r="L101" s="415"/>
      <c r="M101" s="415"/>
      <c r="N101" s="959"/>
      <c r="O101" s="65"/>
      <c r="P101" s="66"/>
      <c r="Q101" s="67"/>
      <c r="R101" s="65"/>
      <c r="S101" s="66"/>
      <c r="T101" s="66"/>
      <c r="U101" s="66"/>
      <c r="V101" s="67"/>
      <c r="W101" s="65"/>
      <c r="X101" s="66"/>
      <c r="Y101" s="66"/>
      <c r="Z101" s="417"/>
      <c r="AA101" s="420"/>
      <c r="AB101" s="421"/>
      <c r="AC101" s="494"/>
      <c r="AD101" s="495"/>
      <c r="AE101" s="495"/>
      <c r="AF101" s="495"/>
      <c r="AG101" s="496"/>
      <c r="AH101" s="433"/>
      <c r="AI101" s="434"/>
      <c r="AJ101" s="434"/>
      <c r="AK101" s="434"/>
      <c r="AL101" s="434"/>
      <c r="AM101" s="434"/>
      <c r="AN101" s="435"/>
      <c r="AP101" s="438"/>
      <c r="AQ101" s="439"/>
      <c r="AR101" s="339"/>
      <c r="AS101" s="38"/>
      <c r="AT101" s="445"/>
    </row>
    <row r="102" spans="1:46" ht="10.5" customHeight="1" x14ac:dyDescent="0.15">
      <c r="A102"/>
      <c r="B102" s="920" t="s">
        <v>65</v>
      </c>
      <c r="C102" s="169"/>
      <c r="D102" s="921"/>
      <c r="E102" s="923"/>
      <c r="F102" s="924"/>
      <c r="G102" s="924"/>
      <c r="H102" s="924"/>
      <c r="I102" s="924"/>
      <c r="J102" s="924"/>
      <c r="K102" s="924"/>
      <c r="L102" s="924"/>
      <c r="M102" s="924"/>
      <c r="N102" s="925"/>
      <c r="O102" s="929"/>
      <c r="P102" s="930"/>
      <c r="Q102" s="931"/>
      <c r="R102" s="920"/>
      <c r="S102" s="169"/>
      <c r="T102" s="169"/>
      <c r="U102" s="169"/>
      <c r="V102" s="170"/>
      <c r="W102" s="935"/>
      <c r="X102" s="936"/>
      <c r="Y102" s="936"/>
      <c r="Z102" s="937"/>
      <c r="AA102" s="420"/>
      <c r="AB102" s="421"/>
      <c r="AC102" s="523" t="s">
        <v>66</v>
      </c>
      <c r="AD102" s="524"/>
      <c r="AE102" s="524"/>
      <c r="AF102" s="524"/>
      <c r="AG102" s="525"/>
      <c r="AH102" s="485"/>
      <c r="AI102" s="454"/>
      <c r="AJ102" s="454"/>
      <c r="AK102" s="454"/>
      <c r="AL102" s="454"/>
      <c r="AM102" s="454"/>
      <c r="AN102" s="455"/>
      <c r="AP102" s="440"/>
      <c r="AQ102" s="441"/>
      <c r="AR102" s="446"/>
      <c r="AS102" s="447"/>
      <c r="AT102" s="448"/>
    </row>
    <row r="103" spans="1:46" ht="10.5" customHeight="1" x14ac:dyDescent="0.15">
      <c r="A103"/>
      <c r="B103" s="922"/>
      <c r="C103" s="447"/>
      <c r="D103" s="448"/>
      <c r="E103" s="926"/>
      <c r="F103" s="927"/>
      <c r="G103" s="927"/>
      <c r="H103" s="927"/>
      <c r="I103" s="927"/>
      <c r="J103" s="927"/>
      <c r="K103" s="927"/>
      <c r="L103" s="927"/>
      <c r="M103" s="927"/>
      <c r="N103" s="928"/>
      <c r="O103" s="932"/>
      <c r="P103" s="933"/>
      <c r="Q103" s="934"/>
      <c r="R103" s="922"/>
      <c r="S103" s="447"/>
      <c r="T103" s="447"/>
      <c r="U103" s="447"/>
      <c r="V103" s="861"/>
      <c r="W103" s="938"/>
      <c r="X103" s="939"/>
      <c r="Y103" s="939"/>
      <c r="Z103" s="940"/>
      <c r="AA103" s="420"/>
      <c r="AB103" s="421"/>
      <c r="AC103" s="797"/>
      <c r="AD103" s="221"/>
      <c r="AE103" s="221"/>
      <c r="AF103" s="221"/>
      <c r="AG103" s="798"/>
      <c r="AH103" s="486"/>
      <c r="AI103" s="487"/>
      <c r="AJ103" s="487"/>
      <c r="AK103" s="487"/>
      <c r="AL103" s="487"/>
      <c r="AM103" s="487"/>
      <c r="AN103" s="488"/>
      <c r="AP103" s="436" t="s">
        <v>67</v>
      </c>
      <c r="AQ103" s="437"/>
      <c r="AR103" s="442"/>
      <c r="AS103" s="443"/>
      <c r="AT103" s="444"/>
    </row>
    <row r="104" spans="1:46" ht="10.5" customHeight="1" x14ac:dyDescent="0.15">
      <c r="A104"/>
      <c r="B104" s="941" t="s">
        <v>65</v>
      </c>
      <c r="C104" s="443"/>
      <c r="D104" s="444"/>
      <c r="E104" s="942"/>
      <c r="F104" s="943"/>
      <c r="G104" s="943"/>
      <c r="H104" s="943"/>
      <c r="I104" s="943"/>
      <c r="J104" s="943"/>
      <c r="K104" s="943"/>
      <c r="L104" s="943"/>
      <c r="M104" s="943"/>
      <c r="N104" s="944"/>
      <c r="O104" s="948"/>
      <c r="P104" s="949"/>
      <c r="Q104" s="950"/>
      <c r="R104" s="941"/>
      <c r="S104" s="443"/>
      <c r="T104" s="443"/>
      <c r="U104" s="443"/>
      <c r="V104" s="863"/>
      <c r="W104" s="951"/>
      <c r="X104" s="952"/>
      <c r="Y104" s="952"/>
      <c r="Z104" s="953"/>
      <c r="AA104" s="420"/>
      <c r="AB104" s="421"/>
      <c r="AC104" s="954" t="s">
        <v>84</v>
      </c>
      <c r="AD104" s="218"/>
      <c r="AE104" s="218"/>
      <c r="AF104" s="218"/>
      <c r="AG104" s="876"/>
      <c r="AH104" s="955"/>
      <c r="AI104" s="956"/>
      <c r="AJ104" s="956"/>
      <c r="AK104" s="956"/>
      <c r="AL104" s="956"/>
      <c r="AM104" s="956"/>
      <c r="AN104" s="957"/>
      <c r="AP104" s="438"/>
      <c r="AQ104" s="439"/>
      <c r="AR104" s="339"/>
      <c r="AS104" s="38"/>
      <c r="AT104" s="445"/>
    </row>
    <row r="105" spans="1:46" ht="10.5" customHeight="1" x14ac:dyDescent="0.15">
      <c r="A105"/>
      <c r="B105" s="922"/>
      <c r="C105" s="447"/>
      <c r="D105" s="448"/>
      <c r="E105" s="945"/>
      <c r="F105" s="946"/>
      <c r="G105" s="946"/>
      <c r="H105" s="946"/>
      <c r="I105" s="946"/>
      <c r="J105" s="946"/>
      <c r="K105" s="946"/>
      <c r="L105" s="946"/>
      <c r="M105" s="946"/>
      <c r="N105" s="947"/>
      <c r="O105" s="932"/>
      <c r="P105" s="933"/>
      <c r="Q105" s="934"/>
      <c r="R105" s="922"/>
      <c r="S105" s="447"/>
      <c r="T105" s="447"/>
      <c r="U105" s="447"/>
      <c r="V105" s="861"/>
      <c r="W105" s="938"/>
      <c r="X105" s="939"/>
      <c r="Y105" s="939"/>
      <c r="Z105" s="940"/>
      <c r="AA105" s="420"/>
      <c r="AB105" s="421"/>
      <c r="AC105" s="494"/>
      <c r="AD105" s="495"/>
      <c r="AE105" s="495"/>
      <c r="AF105" s="495"/>
      <c r="AG105" s="496"/>
      <c r="AH105" s="500"/>
      <c r="AI105" s="501"/>
      <c r="AJ105" s="501"/>
      <c r="AK105" s="501"/>
      <c r="AL105" s="501"/>
      <c r="AM105" s="501"/>
      <c r="AN105" s="502"/>
      <c r="AP105" s="440"/>
      <c r="AQ105" s="441"/>
      <c r="AR105" s="446"/>
      <c r="AS105" s="447"/>
      <c r="AT105" s="448"/>
    </row>
    <row r="106" spans="1:46" ht="10.5" customHeight="1" x14ac:dyDescent="0.15">
      <c r="A106"/>
      <c r="B106" s="963" t="s">
        <v>68</v>
      </c>
      <c r="C106" s="964"/>
      <c r="D106" s="965"/>
      <c r="E106" s="942"/>
      <c r="F106" s="943"/>
      <c r="G106" s="943"/>
      <c r="H106" s="943"/>
      <c r="I106" s="943"/>
      <c r="J106" s="943"/>
      <c r="K106" s="943"/>
      <c r="L106" s="943"/>
      <c r="M106" s="943"/>
      <c r="N106" s="944"/>
      <c r="O106" s="948"/>
      <c r="P106" s="949"/>
      <c r="Q106" s="950"/>
      <c r="R106" s="941"/>
      <c r="S106" s="443"/>
      <c r="T106" s="443"/>
      <c r="U106" s="443"/>
      <c r="V106" s="863"/>
      <c r="W106" s="951"/>
      <c r="X106" s="952"/>
      <c r="Y106" s="952"/>
      <c r="Z106" s="953"/>
      <c r="AA106" s="420"/>
      <c r="AB106" s="421"/>
      <c r="AC106" s="523" t="s">
        <v>85</v>
      </c>
      <c r="AD106" s="524"/>
      <c r="AE106" s="524"/>
      <c r="AF106" s="524"/>
      <c r="AG106" s="525"/>
      <c r="AH106" s="452" t="s">
        <v>69</v>
      </c>
      <c r="AI106" s="454"/>
      <c r="AJ106" s="454"/>
      <c r="AK106" s="454"/>
      <c r="AL106" s="454"/>
      <c r="AM106" s="454"/>
      <c r="AN106" s="455"/>
      <c r="AP106" s="436" t="s">
        <v>70</v>
      </c>
      <c r="AQ106" s="437"/>
      <c r="AR106" s="442"/>
      <c r="AS106" s="443"/>
      <c r="AT106" s="444"/>
    </row>
    <row r="107" spans="1:46" ht="10.5" customHeight="1" thickBot="1" x14ac:dyDescent="0.2">
      <c r="A107"/>
      <c r="B107" s="966"/>
      <c r="C107" s="967"/>
      <c r="D107" s="968"/>
      <c r="E107" s="945"/>
      <c r="F107" s="946"/>
      <c r="G107" s="946"/>
      <c r="H107" s="946"/>
      <c r="I107" s="946"/>
      <c r="J107" s="946"/>
      <c r="K107" s="946"/>
      <c r="L107" s="946"/>
      <c r="M107" s="946"/>
      <c r="N107" s="947"/>
      <c r="O107" s="932"/>
      <c r="P107" s="933"/>
      <c r="Q107" s="934"/>
      <c r="R107" s="922"/>
      <c r="S107" s="447"/>
      <c r="T107" s="447"/>
      <c r="U107" s="447"/>
      <c r="V107" s="861"/>
      <c r="W107" s="938"/>
      <c r="X107" s="939"/>
      <c r="Y107" s="939"/>
      <c r="Z107" s="940"/>
      <c r="AA107" s="420"/>
      <c r="AB107" s="421"/>
      <c r="AC107" s="526"/>
      <c r="AD107" s="527"/>
      <c r="AE107" s="527"/>
      <c r="AF107" s="527"/>
      <c r="AG107" s="528"/>
      <c r="AH107" s="969"/>
      <c r="AI107" s="450"/>
      <c r="AJ107" s="450"/>
      <c r="AK107" s="450"/>
      <c r="AL107" s="450"/>
      <c r="AM107" s="450"/>
      <c r="AN107" s="451"/>
      <c r="AP107" s="438"/>
      <c r="AQ107" s="439"/>
      <c r="AR107" s="339"/>
      <c r="AS107" s="38"/>
      <c r="AT107" s="445"/>
    </row>
    <row r="108" spans="1:46" ht="10.5" customHeight="1" x14ac:dyDescent="0.15">
      <c r="A108"/>
      <c r="B108" s="963" t="s">
        <v>68</v>
      </c>
      <c r="C108" s="964"/>
      <c r="D108" s="965"/>
      <c r="E108" s="942"/>
      <c r="F108" s="943"/>
      <c r="G108" s="943"/>
      <c r="H108" s="943"/>
      <c r="I108" s="943"/>
      <c r="J108" s="943"/>
      <c r="K108" s="943"/>
      <c r="L108" s="943"/>
      <c r="M108" s="943"/>
      <c r="N108" s="944"/>
      <c r="O108" s="948"/>
      <c r="P108" s="949"/>
      <c r="Q108" s="950"/>
      <c r="R108" s="941"/>
      <c r="S108" s="443"/>
      <c r="T108" s="443"/>
      <c r="U108" s="443"/>
      <c r="V108" s="863"/>
      <c r="W108" s="951"/>
      <c r="X108" s="952"/>
      <c r="Y108" s="952"/>
      <c r="Z108" s="953"/>
      <c r="AA108" s="420"/>
      <c r="AB108" s="421"/>
      <c r="AC108" s="519" t="s">
        <v>71</v>
      </c>
      <c r="AD108" s="520"/>
      <c r="AE108" s="520"/>
      <c r="AF108" s="520"/>
      <c r="AG108" s="982"/>
      <c r="AH108" s="430"/>
      <c r="AI108" s="431"/>
      <c r="AJ108" s="431"/>
      <c r="AK108" s="431"/>
      <c r="AL108" s="431"/>
      <c r="AM108" s="431"/>
      <c r="AN108" s="432"/>
      <c r="AP108" s="440"/>
      <c r="AQ108" s="441"/>
      <c r="AR108" s="446"/>
      <c r="AS108" s="447"/>
      <c r="AT108" s="448"/>
    </row>
    <row r="109" spans="1:46" ht="10.5" customHeight="1" thickBot="1" x14ac:dyDescent="0.2">
      <c r="A109"/>
      <c r="B109" s="970"/>
      <c r="C109" s="971"/>
      <c r="D109" s="972"/>
      <c r="E109" s="973"/>
      <c r="F109" s="974"/>
      <c r="G109" s="974"/>
      <c r="H109" s="974"/>
      <c r="I109" s="974"/>
      <c r="J109" s="974"/>
      <c r="K109" s="974"/>
      <c r="L109" s="974"/>
      <c r="M109" s="974"/>
      <c r="N109" s="975"/>
      <c r="O109" s="976"/>
      <c r="P109" s="977"/>
      <c r="Q109" s="978"/>
      <c r="R109" s="43"/>
      <c r="S109" s="44"/>
      <c r="T109" s="44"/>
      <c r="U109" s="44"/>
      <c r="V109" s="45"/>
      <c r="W109" s="979"/>
      <c r="X109" s="980"/>
      <c r="Y109" s="980"/>
      <c r="Z109" s="981"/>
      <c r="AA109" s="422"/>
      <c r="AB109" s="423"/>
      <c r="AC109" s="521"/>
      <c r="AD109" s="522"/>
      <c r="AE109" s="522"/>
      <c r="AF109" s="522"/>
      <c r="AG109" s="983"/>
      <c r="AH109" s="449"/>
      <c r="AI109" s="450"/>
      <c r="AJ109" s="450"/>
      <c r="AK109" s="450"/>
      <c r="AL109" s="450"/>
      <c r="AM109" s="450"/>
      <c r="AN109" s="451"/>
      <c r="AP109" s="26"/>
      <c r="AQ109" s="23"/>
      <c r="AR109" s="23"/>
      <c r="AS109" s="23"/>
      <c r="AT109" s="23"/>
    </row>
    <row r="110" spans="1:46" ht="10.5" customHeight="1" x14ac:dyDescent="0.15"/>
    <row r="111" spans="1:46" ht="10.5" customHeight="1" x14ac:dyDescent="0.15">
      <c r="B111" s="60" t="s">
        <v>0</v>
      </c>
      <c r="C111" s="60"/>
      <c r="D111" s="60"/>
      <c r="E111" s="60"/>
      <c r="F111" s="60"/>
      <c r="G111" s="60"/>
      <c r="H111" s="60"/>
      <c r="I111" s="60"/>
      <c r="J111" s="60"/>
      <c r="N111" s="62" t="s">
        <v>56</v>
      </c>
      <c r="O111" s="63"/>
      <c r="P111" s="63"/>
      <c r="Q111" s="64"/>
      <c r="U111" s="68" t="s">
        <v>12</v>
      </c>
      <c r="V111" s="68"/>
      <c r="W111" s="68"/>
      <c r="X111" s="68"/>
      <c r="Y111" s="68"/>
      <c r="Z111" s="68"/>
      <c r="AA111" s="68"/>
      <c r="AC111" s="5"/>
    </row>
    <row r="112" spans="1:46" ht="10.5" customHeight="1" x14ac:dyDescent="0.15">
      <c r="B112" s="60"/>
      <c r="C112" s="60"/>
      <c r="D112" s="60"/>
      <c r="E112" s="60"/>
      <c r="F112" s="60"/>
      <c r="G112" s="60"/>
      <c r="H112" s="60"/>
      <c r="I112" s="60"/>
      <c r="J112" s="60"/>
      <c r="K112" s="69" t="s">
        <v>1</v>
      </c>
      <c r="L112" s="69"/>
      <c r="N112" s="65"/>
      <c r="O112" s="66"/>
      <c r="P112" s="66"/>
      <c r="Q112" s="67"/>
      <c r="S112" s="6"/>
      <c r="T112" s="6"/>
      <c r="U112" s="68"/>
      <c r="V112" s="68"/>
      <c r="W112" s="68"/>
      <c r="X112" s="68"/>
      <c r="Y112" s="68"/>
      <c r="Z112" s="68"/>
      <c r="AA112" s="68"/>
      <c r="AB112" s="7"/>
      <c r="AC112" s="5"/>
      <c r="AD112" s="48" t="s">
        <v>13</v>
      </c>
      <c r="AE112" s="48"/>
      <c r="AF112" s="48"/>
      <c r="AG112" s="541" t="str">
        <f>IF(業者記入10枚綴り!AG112="","",業者記入10枚綴り!AG112)</f>
        <v/>
      </c>
      <c r="AH112" s="541"/>
      <c r="AI112" s="541"/>
      <c r="AJ112" s="541"/>
      <c r="AK112" s="541"/>
      <c r="AL112" s="541"/>
      <c r="AM112" s="541"/>
      <c r="AN112" s="541"/>
      <c r="AO112" s="541"/>
      <c r="AP112" s="541"/>
      <c r="AQ112" s="541"/>
      <c r="AR112" s="9"/>
    </row>
    <row r="113" spans="2:46" ht="10.5" customHeight="1" thickBot="1" x14ac:dyDescent="0.2">
      <c r="B113" s="61"/>
      <c r="C113" s="61"/>
      <c r="D113" s="61"/>
      <c r="E113" s="61"/>
      <c r="F113" s="61"/>
      <c r="G113" s="61"/>
      <c r="H113" s="61"/>
      <c r="I113" s="61"/>
      <c r="J113" s="61"/>
      <c r="K113" s="70"/>
      <c r="L113" s="70"/>
      <c r="S113" s="6"/>
      <c r="T113" s="6"/>
      <c r="U113" s="68"/>
      <c r="V113" s="68"/>
      <c r="W113" s="68"/>
      <c r="X113" s="68"/>
      <c r="Y113" s="68"/>
      <c r="Z113" s="68"/>
      <c r="AA113" s="68"/>
      <c r="AD113" s="48"/>
      <c r="AE113" s="48"/>
      <c r="AF113" s="48"/>
      <c r="AG113" s="541"/>
      <c r="AH113" s="541"/>
      <c r="AI113" s="541"/>
      <c r="AJ113" s="541"/>
      <c r="AK113" s="541"/>
      <c r="AL113" s="541"/>
      <c r="AM113" s="541"/>
      <c r="AN113" s="541"/>
      <c r="AO113" s="541"/>
      <c r="AP113" s="541"/>
      <c r="AQ113" s="541"/>
      <c r="AR113" s="9"/>
    </row>
    <row r="114" spans="2:46" ht="10.5" customHeight="1" x14ac:dyDescent="0.15">
      <c r="B114" s="41" t="s">
        <v>2</v>
      </c>
      <c r="C114" s="41"/>
      <c r="D114" s="41"/>
      <c r="E114" s="41"/>
      <c r="F114" s="41"/>
      <c r="G114" s="41"/>
      <c r="H114" s="41"/>
      <c r="I114" s="41"/>
      <c r="AD114" s="48" t="s">
        <v>14</v>
      </c>
      <c r="AE114" s="48"/>
      <c r="AF114" s="48"/>
      <c r="AG114" s="541" t="str">
        <f>IF(業者記入10枚綴り!AG114="","",業者記入10枚綴り!AG114)</f>
        <v/>
      </c>
      <c r="AH114" s="541"/>
      <c r="AI114" s="541"/>
      <c r="AJ114" s="541"/>
      <c r="AK114" s="541"/>
      <c r="AL114" s="541"/>
      <c r="AM114" s="541"/>
      <c r="AN114" s="541"/>
      <c r="AO114" s="541"/>
      <c r="AP114" s="541"/>
      <c r="AQ114" s="541"/>
      <c r="AR114" s="88" t="s">
        <v>15</v>
      </c>
      <c r="AS114" s="88"/>
    </row>
    <row r="115" spans="2:46" ht="10.5" customHeight="1" x14ac:dyDescent="0.15">
      <c r="B115" s="38"/>
      <c r="C115" s="38"/>
      <c r="D115" s="38"/>
      <c r="E115" s="38"/>
      <c r="F115" s="38"/>
      <c r="G115" s="38"/>
      <c r="H115" s="38"/>
      <c r="I115" s="38"/>
      <c r="S115" s="10" t="s">
        <v>16</v>
      </c>
      <c r="AD115" s="48"/>
      <c r="AE115" s="48"/>
      <c r="AF115" s="48"/>
      <c r="AG115" s="541"/>
      <c r="AH115" s="541"/>
      <c r="AI115" s="541"/>
      <c r="AJ115" s="541"/>
      <c r="AK115" s="541"/>
      <c r="AL115" s="541"/>
      <c r="AM115" s="541"/>
      <c r="AN115" s="541"/>
      <c r="AO115" s="541"/>
      <c r="AP115" s="541"/>
      <c r="AQ115" s="541"/>
      <c r="AR115" s="88"/>
      <c r="AS115" s="88"/>
    </row>
    <row r="116" spans="2:46" ht="10.5" customHeight="1" thickBot="1" x14ac:dyDescent="0.2">
      <c r="P116" s="38" t="s">
        <v>17</v>
      </c>
      <c r="Q116" s="38"/>
      <c r="R116" s="38"/>
      <c r="S116" s="537" t="str">
        <f>IF(業者記入10枚綴り!S116="","",業者記入10枚綴り!S116)</f>
        <v/>
      </c>
      <c r="T116" s="537"/>
      <c r="U116" s="38" t="s">
        <v>18</v>
      </c>
      <c r="V116" s="537" t="str">
        <f>IF(業者記入10枚綴り!V116="","",業者記入10枚綴り!V116)</f>
        <v/>
      </c>
      <c r="W116" s="537"/>
      <c r="X116" s="38" t="s">
        <v>19</v>
      </c>
      <c r="Y116" s="537" t="str">
        <f>IF(業者記入10枚綴り!Y116="","",業者記入10枚綴り!Y116)</f>
        <v/>
      </c>
      <c r="Z116" s="537"/>
      <c r="AA116" s="38" t="s">
        <v>20</v>
      </c>
      <c r="AD116" s="48" t="s">
        <v>21</v>
      </c>
      <c r="AE116" s="48"/>
      <c r="AF116" s="48"/>
      <c r="AG116" s="538" t="str">
        <f>IF(業者記入10枚綴り!AG116="","",業者記入10枚綴り!AG116)</f>
        <v/>
      </c>
      <c r="AH116" s="538"/>
      <c r="AI116" s="538"/>
      <c r="AJ116" s="538"/>
      <c r="AK116" s="538"/>
      <c r="AL116" s="538"/>
      <c r="AM116" s="11"/>
      <c r="AN116" s="11"/>
      <c r="AO116" s="11"/>
      <c r="AP116" s="11"/>
      <c r="AQ116" s="11"/>
      <c r="AR116" s="11"/>
      <c r="AS116" s="11"/>
      <c r="AT116" s="11"/>
    </row>
    <row r="117" spans="2:46" ht="10.5" customHeight="1" x14ac:dyDescent="0.15">
      <c r="B117" s="72" t="s">
        <v>3</v>
      </c>
      <c r="C117" s="41"/>
      <c r="D117" s="42"/>
      <c r="E117" s="542" t="str">
        <f>IF(業者記入10枚綴り!E117="","",業者記入10枚綴り!E117)</f>
        <v/>
      </c>
      <c r="F117" s="543"/>
      <c r="G117" s="543"/>
      <c r="H117" s="543"/>
      <c r="I117" s="543"/>
      <c r="J117" s="543"/>
      <c r="K117" s="543"/>
      <c r="L117" s="543"/>
      <c r="M117" s="544"/>
      <c r="P117" s="38"/>
      <c r="Q117" s="38"/>
      <c r="R117" s="38"/>
      <c r="S117" s="537"/>
      <c r="T117" s="537"/>
      <c r="U117" s="38"/>
      <c r="V117" s="537"/>
      <c r="W117" s="537"/>
      <c r="X117" s="38"/>
      <c r="Y117" s="537"/>
      <c r="Z117" s="537"/>
      <c r="AA117" s="38"/>
      <c r="AD117" s="48"/>
      <c r="AE117" s="48"/>
      <c r="AF117" s="48"/>
      <c r="AG117" s="538"/>
      <c r="AH117" s="538"/>
      <c r="AI117" s="538"/>
      <c r="AJ117" s="538"/>
      <c r="AK117" s="538"/>
      <c r="AL117" s="538"/>
      <c r="AM117" s="11"/>
      <c r="AN117" s="11"/>
      <c r="AO117" s="11"/>
      <c r="AP117" s="11"/>
      <c r="AQ117" s="11"/>
      <c r="AR117" s="11"/>
      <c r="AS117" s="11"/>
      <c r="AT117" s="11"/>
    </row>
    <row r="118" spans="2:46" ht="10.5" customHeight="1" x14ac:dyDescent="0.15">
      <c r="B118" s="73"/>
      <c r="C118" s="38"/>
      <c r="D118" s="258"/>
      <c r="E118" s="545"/>
      <c r="F118" s="546"/>
      <c r="G118" s="546"/>
      <c r="H118" s="546"/>
      <c r="I118" s="546"/>
      <c r="J118" s="546"/>
      <c r="K118" s="546"/>
      <c r="L118" s="546"/>
      <c r="M118" s="547"/>
      <c r="AE118" s="2" t="s">
        <v>23</v>
      </c>
      <c r="AG118" s="541" t="str">
        <f>IF(業者記入10枚綴り!AG118="","",業者記入10枚綴り!AG118)</f>
        <v/>
      </c>
      <c r="AH118" s="541"/>
      <c r="AI118" s="541"/>
      <c r="AJ118" s="541"/>
      <c r="AK118" s="541"/>
      <c r="AL118" s="2" t="s">
        <v>24</v>
      </c>
      <c r="AN118" s="541" t="str">
        <f>IF(業者記入10枚綴り!AN118="","",業者記入10枚綴り!AN118)</f>
        <v/>
      </c>
      <c r="AO118" s="541"/>
      <c r="AP118" s="541"/>
      <c r="AQ118" s="541"/>
      <c r="AR118" s="541"/>
    </row>
    <row r="119" spans="2:46" ht="10.5" customHeight="1" thickBot="1" x14ac:dyDescent="0.2">
      <c r="B119" s="73"/>
      <c r="C119" s="38"/>
      <c r="D119" s="258"/>
      <c r="E119" s="545"/>
      <c r="F119" s="546"/>
      <c r="G119" s="546"/>
      <c r="H119" s="546"/>
      <c r="I119" s="546"/>
      <c r="J119" s="546"/>
      <c r="K119" s="546"/>
      <c r="L119" s="546"/>
      <c r="M119" s="547"/>
    </row>
    <row r="120" spans="2:46" ht="10.5" customHeight="1" thickBot="1" x14ac:dyDescent="0.2">
      <c r="B120" s="74"/>
      <c r="C120" s="75"/>
      <c r="D120" s="171"/>
      <c r="E120" s="548"/>
      <c r="F120" s="549"/>
      <c r="G120" s="549"/>
      <c r="H120" s="549"/>
      <c r="I120" s="549"/>
      <c r="J120" s="549"/>
      <c r="K120" s="549"/>
      <c r="L120" s="549"/>
      <c r="M120" s="550"/>
      <c r="O120" s="334" t="s">
        <v>33</v>
      </c>
      <c r="P120" s="86" t="s">
        <v>34</v>
      </c>
      <c r="Q120" s="40" t="s">
        <v>80</v>
      </c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2"/>
      <c r="AC120" s="40" t="s">
        <v>35</v>
      </c>
      <c r="AD120" s="41"/>
      <c r="AE120" s="42"/>
      <c r="AF120" s="40" t="s">
        <v>36</v>
      </c>
      <c r="AG120" s="42"/>
      <c r="AH120" s="40" t="s">
        <v>37</v>
      </c>
      <c r="AI120" s="41"/>
      <c r="AJ120" s="42"/>
      <c r="AK120" s="40" t="s">
        <v>38</v>
      </c>
      <c r="AL120" s="41"/>
      <c r="AM120" s="41"/>
      <c r="AN120" s="41"/>
      <c r="AO120" s="41"/>
      <c r="AP120" s="42"/>
      <c r="AQ120" s="40" t="s">
        <v>39</v>
      </c>
      <c r="AR120" s="41"/>
      <c r="AS120" s="41"/>
      <c r="AT120" s="46"/>
    </row>
    <row r="121" spans="2:46" ht="10.5" customHeight="1" x14ac:dyDescent="0.15">
      <c r="O121" s="832"/>
      <c r="P121" s="87"/>
      <c r="Q121" s="43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5"/>
      <c r="AC121" s="43"/>
      <c r="AD121" s="44"/>
      <c r="AE121" s="45"/>
      <c r="AF121" s="43"/>
      <c r="AG121" s="45"/>
      <c r="AH121" s="43"/>
      <c r="AI121" s="44"/>
      <c r="AJ121" s="45"/>
      <c r="AK121" s="43"/>
      <c r="AL121" s="44"/>
      <c r="AM121" s="44"/>
      <c r="AN121" s="44"/>
      <c r="AO121" s="44"/>
      <c r="AP121" s="45"/>
      <c r="AQ121" s="43"/>
      <c r="AR121" s="44"/>
      <c r="AS121" s="44"/>
      <c r="AT121" s="47"/>
    </row>
    <row r="122" spans="2:46" ht="10.5" customHeight="1" x14ac:dyDescent="0.15">
      <c r="O122" s="833" t="str">
        <f>IF(業者記入10枚綴り!O122="","",業者記入10枚綴り!O122)</f>
        <v/>
      </c>
      <c r="P122" s="614" t="str">
        <f>IF(業者記入10枚綴り!P122="","",業者記入10枚綴り!P122)</f>
        <v/>
      </c>
      <c r="Q122" s="770" t="str">
        <f>IF(業者記入10枚綴り!Q122="","",業者記入10枚綴り!Q122)</f>
        <v/>
      </c>
      <c r="R122" s="771"/>
      <c r="S122" s="771"/>
      <c r="T122" s="771"/>
      <c r="U122" s="771"/>
      <c r="V122" s="771"/>
      <c r="W122" s="771"/>
      <c r="X122" s="771"/>
      <c r="Y122" s="771"/>
      <c r="Z122" s="771"/>
      <c r="AA122" s="771"/>
      <c r="AB122" s="772"/>
      <c r="AC122" s="835" t="str">
        <f>IF(業者記入10枚綴り!AC122="","",業者記入10枚綴り!AC122)</f>
        <v/>
      </c>
      <c r="AD122" s="836"/>
      <c r="AE122" s="837"/>
      <c r="AF122" s="841" t="str">
        <f>IF(業者記入10枚綴り!AF122="","",業者記入10枚綴り!AF122)</f>
        <v/>
      </c>
      <c r="AG122" s="842"/>
      <c r="AH122" s="845" t="str">
        <f>IF(業者記入10枚綴り!AH122="","",業者記入10枚綴り!AH122)</f>
        <v/>
      </c>
      <c r="AI122" s="846"/>
      <c r="AJ122" s="847"/>
      <c r="AK122" s="851" t="str">
        <f>IF(業者記入10枚綴り!AK122="","",業者記入10枚綴り!AK122)</f>
        <v/>
      </c>
      <c r="AL122" s="852"/>
      <c r="AM122" s="852"/>
      <c r="AN122" s="852"/>
      <c r="AO122" s="852"/>
      <c r="AP122" s="853"/>
      <c r="AQ122" s="857"/>
      <c r="AR122" s="858"/>
      <c r="AS122" s="858"/>
      <c r="AT122" s="859"/>
    </row>
    <row r="123" spans="2:46" ht="10.5" customHeight="1" thickBot="1" x14ac:dyDescent="0.2">
      <c r="B123" s="35" t="s">
        <v>4</v>
      </c>
      <c r="O123" s="834"/>
      <c r="P123" s="615"/>
      <c r="Q123" s="773"/>
      <c r="R123" s="774"/>
      <c r="S123" s="774"/>
      <c r="T123" s="774"/>
      <c r="U123" s="774"/>
      <c r="V123" s="774"/>
      <c r="W123" s="774"/>
      <c r="X123" s="774"/>
      <c r="Y123" s="774"/>
      <c r="Z123" s="774"/>
      <c r="AA123" s="774"/>
      <c r="AB123" s="775"/>
      <c r="AC123" s="838"/>
      <c r="AD123" s="839"/>
      <c r="AE123" s="840"/>
      <c r="AF123" s="843"/>
      <c r="AG123" s="844"/>
      <c r="AH123" s="848"/>
      <c r="AI123" s="849"/>
      <c r="AJ123" s="850"/>
      <c r="AK123" s="854"/>
      <c r="AL123" s="855"/>
      <c r="AM123" s="855"/>
      <c r="AN123" s="855"/>
      <c r="AO123" s="855"/>
      <c r="AP123" s="856"/>
      <c r="AQ123" s="57"/>
      <c r="AR123" s="58"/>
      <c r="AS123" s="58"/>
      <c r="AT123" s="59"/>
    </row>
    <row r="124" spans="2:46" ht="10.5" customHeight="1" x14ac:dyDescent="0.15">
      <c r="B124" s="72" t="s">
        <v>5</v>
      </c>
      <c r="C124" s="41"/>
      <c r="D124" s="41"/>
      <c r="E124" s="41"/>
      <c r="F124" s="42"/>
      <c r="G124" s="143" t="str">
        <f>IF(業者記入10枚綴り!G124="","",業者記入10枚綴り!G124)</f>
        <v/>
      </c>
      <c r="H124" s="144"/>
      <c r="I124" s="144"/>
      <c r="J124" s="144"/>
      <c r="K124" s="144"/>
      <c r="L124" s="144"/>
      <c r="M124" s="145"/>
      <c r="O124" s="834" t="str">
        <f>IF(業者記入10枚綴り!O124="","",業者記入10枚綴り!O124)</f>
        <v/>
      </c>
      <c r="P124" s="615" t="str">
        <f>IF(業者記入10枚綴り!P124="","",業者記入10枚綴り!P124)</f>
        <v/>
      </c>
      <c r="Q124" s="773" t="str">
        <f>IF(業者記入10枚綴り!Q124="","",業者記入10枚綴り!Q124)</f>
        <v/>
      </c>
      <c r="R124" s="774"/>
      <c r="S124" s="774"/>
      <c r="T124" s="774"/>
      <c r="U124" s="774"/>
      <c r="V124" s="774"/>
      <c r="W124" s="774"/>
      <c r="X124" s="774"/>
      <c r="Y124" s="774"/>
      <c r="Z124" s="774"/>
      <c r="AA124" s="774"/>
      <c r="AB124" s="775"/>
      <c r="AC124" s="838" t="str">
        <f>IF(業者記入10枚綴り!AC124="","",業者記入10枚綴り!AC124)</f>
        <v/>
      </c>
      <c r="AD124" s="839"/>
      <c r="AE124" s="840"/>
      <c r="AF124" s="843" t="str">
        <f>IF(業者記入10枚綴り!AF124="","",業者記入10枚綴り!AF124)</f>
        <v/>
      </c>
      <c r="AG124" s="844"/>
      <c r="AH124" s="848" t="str">
        <f>IF(業者記入10枚綴り!AH124="","",業者記入10枚綴り!AH124)</f>
        <v/>
      </c>
      <c r="AI124" s="849"/>
      <c r="AJ124" s="850"/>
      <c r="AK124" s="854" t="str">
        <f>IF(業者記入10枚綴り!AK124="","",業者記入10枚綴り!AK124)</f>
        <v/>
      </c>
      <c r="AL124" s="855"/>
      <c r="AM124" s="855"/>
      <c r="AN124" s="855"/>
      <c r="AO124" s="855"/>
      <c r="AP124" s="856"/>
      <c r="AQ124" s="57"/>
      <c r="AR124" s="58"/>
      <c r="AS124" s="58"/>
      <c r="AT124" s="59"/>
    </row>
    <row r="125" spans="2:46" ht="10.5" customHeight="1" x14ac:dyDescent="0.15">
      <c r="B125" s="860"/>
      <c r="C125" s="447"/>
      <c r="D125" s="447"/>
      <c r="E125" s="447"/>
      <c r="F125" s="861"/>
      <c r="G125" s="576"/>
      <c r="H125" s="577"/>
      <c r="I125" s="577"/>
      <c r="J125" s="577"/>
      <c r="K125" s="577"/>
      <c r="L125" s="577"/>
      <c r="M125" s="578"/>
      <c r="O125" s="834"/>
      <c r="P125" s="615"/>
      <c r="Q125" s="773"/>
      <c r="R125" s="774"/>
      <c r="S125" s="774"/>
      <c r="T125" s="774"/>
      <c r="U125" s="774"/>
      <c r="V125" s="774"/>
      <c r="W125" s="774"/>
      <c r="X125" s="774"/>
      <c r="Y125" s="774"/>
      <c r="Z125" s="774"/>
      <c r="AA125" s="774"/>
      <c r="AB125" s="775"/>
      <c r="AC125" s="838"/>
      <c r="AD125" s="839"/>
      <c r="AE125" s="840"/>
      <c r="AF125" s="843"/>
      <c r="AG125" s="844"/>
      <c r="AH125" s="848"/>
      <c r="AI125" s="849"/>
      <c r="AJ125" s="850"/>
      <c r="AK125" s="854"/>
      <c r="AL125" s="855"/>
      <c r="AM125" s="855"/>
      <c r="AN125" s="855"/>
      <c r="AO125" s="855"/>
      <c r="AP125" s="856"/>
      <c r="AQ125" s="57"/>
      <c r="AR125" s="58"/>
      <c r="AS125" s="58"/>
      <c r="AT125" s="59"/>
    </row>
    <row r="126" spans="2:46" ht="10.5" customHeight="1" x14ac:dyDescent="0.15">
      <c r="B126" s="862" t="s">
        <v>6</v>
      </c>
      <c r="C126" s="443"/>
      <c r="D126" s="443"/>
      <c r="E126" s="443"/>
      <c r="F126" s="863"/>
      <c r="G126" s="573" t="str">
        <f>IF(業者記入10枚綴り!G126="","",業者記入10枚綴り!G126)</f>
        <v/>
      </c>
      <c r="H126" s="574"/>
      <c r="I126" s="574"/>
      <c r="J126" s="574"/>
      <c r="K126" s="574"/>
      <c r="L126" s="574"/>
      <c r="M126" s="575"/>
      <c r="O126" s="834" t="str">
        <f>IF(業者記入10枚綴り!O126="","",業者記入10枚綴り!O126)</f>
        <v/>
      </c>
      <c r="P126" s="615" t="str">
        <f>IF(業者記入10枚綴り!P126="","",業者記入10枚綴り!P126)</f>
        <v/>
      </c>
      <c r="Q126" s="773" t="str">
        <f>IF(業者記入10枚綴り!Q126="","",業者記入10枚綴り!Q126)</f>
        <v/>
      </c>
      <c r="R126" s="774"/>
      <c r="S126" s="774"/>
      <c r="T126" s="774"/>
      <c r="U126" s="774"/>
      <c r="V126" s="774"/>
      <c r="W126" s="774"/>
      <c r="X126" s="774"/>
      <c r="Y126" s="774"/>
      <c r="Z126" s="774"/>
      <c r="AA126" s="774"/>
      <c r="AB126" s="775"/>
      <c r="AC126" s="838" t="str">
        <f>IF(業者記入10枚綴り!AC126="","",業者記入10枚綴り!AC126)</f>
        <v/>
      </c>
      <c r="AD126" s="839"/>
      <c r="AE126" s="840"/>
      <c r="AF126" s="843" t="str">
        <f>IF(業者記入10枚綴り!AF126="","",業者記入10枚綴り!AF126)</f>
        <v/>
      </c>
      <c r="AG126" s="844"/>
      <c r="AH126" s="848" t="str">
        <f>IF(業者記入10枚綴り!AH126="","",業者記入10枚綴り!AH126)</f>
        <v/>
      </c>
      <c r="AI126" s="849"/>
      <c r="AJ126" s="850"/>
      <c r="AK126" s="854" t="str">
        <f>IF(業者記入10枚綴り!AK126="","",業者記入10枚綴り!AK126)</f>
        <v/>
      </c>
      <c r="AL126" s="855"/>
      <c r="AM126" s="855"/>
      <c r="AN126" s="855"/>
      <c r="AO126" s="855"/>
      <c r="AP126" s="856"/>
      <c r="AQ126" s="57"/>
      <c r="AR126" s="58"/>
      <c r="AS126" s="58"/>
      <c r="AT126" s="59"/>
    </row>
    <row r="127" spans="2:46" ht="10.5" customHeight="1" x14ac:dyDescent="0.15">
      <c r="B127" s="860"/>
      <c r="C127" s="447"/>
      <c r="D127" s="447"/>
      <c r="E127" s="447"/>
      <c r="F127" s="861"/>
      <c r="G127" s="576"/>
      <c r="H127" s="577"/>
      <c r="I127" s="577"/>
      <c r="J127" s="577"/>
      <c r="K127" s="577"/>
      <c r="L127" s="577"/>
      <c r="M127" s="578"/>
      <c r="O127" s="834"/>
      <c r="P127" s="615"/>
      <c r="Q127" s="773"/>
      <c r="R127" s="774"/>
      <c r="S127" s="774"/>
      <c r="T127" s="774"/>
      <c r="U127" s="774"/>
      <c r="V127" s="774"/>
      <c r="W127" s="774"/>
      <c r="X127" s="774"/>
      <c r="Y127" s="774"/>
      <c r="Z127" s="774"/>
      <c r="AA127" s="774"/>
      <c r="AB127" s="775"/>
      <c r="AC127" s="838"/>
      <c r="AD127" s="839"/>
      <c r="AE127" s="840"/>
      <c r="AF127" s="843"/>
      <c r="AG127" s="844"/>
      <c r="AH127" s="848"/>
      <c r="AI127" s="849"/>
      <c r="AJ127" s="850"/>
      <c r="AK127" s="854"/>
      <c r="AL127" s="855"/>
      <c r="AM127" s="855"/>
      <c r="AN127" s="855"/>
      <c r="AO127" s="855"/>
      <c r="AP127" s="856"/>
      <c r="AQ127" s="57"/>
      <c r="AR127" s="58"/>
      <c r="AS127" s="58"/>
      <c r="AT127" s="59"/>
    </row>
    <row r="128" spans="2:46" ht="10.5" customHeight="1" x14ac:dyDescent="0.15">
      <c r="B128" s="862" t="s">
        <v>7</v>
      </c>
      <c r="C128" s="443"/>
      <c r="D128" s="443"/>
      <c r="E128" s="443"/>
      <c r="F128" s="863"/>
      <c r="G128" s="573" t="str">
        <f>IF(業者記入10枚綴り!G128="","",業者記入10枚綴り!G128)</f>
        <v/>
      </c>
      <c r="H128" s="574"/>
      <c r="I128" s="574"/>
      <c r="J128" s="574"/>
      <c r="K128" s="574"/>
      <c r="L128" s="574"/>
      <c r="M128" s="575"/>
      <c r="O128" s="834" t="str">
        <f>IF(業者記入10枚綴り!O128="","",業者記入10枚綴り!O128)</f>
        <v/>
      </c>
      <c r="P128" s="615" t="str">
        <f>IF(業者記入10枚綴り!P128="","",業者記入10枚綴り!P128)</f>
        <v/>
      </c>
      <c r="Q128" s="773" t="str">
        <f>IF(業者記入10枚綴り!Q128="","",業者記入10枚綴り!Q128)</f>
        <v/>
      </c>
      <c r="R128" s="774"/>
      <c r="S128" s="774"/>
      <c r="T128" s="774"/>
      <c r="U128" s="774"/>
      <c r="V128" s="774"/>
      <c r="W128" s="774"/>
      <c r="X128" s="774"/>
      <c r="Y128" s="774"/>
      <c r="Z128" s="774"/>
      <c r="AA128" s="774"/>
      <c r="AB128" s="775"/>
      <c r="AC128" s="838" t="str">
        <f>IF(業者記入10枚綴り!AC128="","",業者記入10枚綴り!AC128)</f>
        <v/>
      </c>
      <c r="AD128" s="839"/>
      <c r="AE128" s="840"/>
      <c r="AF128" s="843" t="str">
        <f>IF(業者記入10枚綴り!AF128="","",業者記入10枚綴り!AF128)</f>
        <v/>
      </c>
      <c r="AG128" s="844"/>
      <c r="AH128" s="848" t="str">
        <f>IF(業者記入10枚綴り!AH128="","",業者記入10枚綴り!AH128)</f>
        <v/>
      </c>
      <c r="AI128" s="849"/>
      <c r="AJ128" s="850"/>
      <c r="AK128" s="854" t="str">
        <f>IF(業者記入10枚綴り!AK128="","",業者記入10枚綴り!AK128)</f>
        <v/>
      </c>
      <c r="AL128" s="855"/>
      <c r="AM128" s="855"/>
      <c r="AN128" s="855"/>
      <c r="AO128" s="855"/>
      <c r="AP128" s="856"/>
      <c r="AQ128" s="57"/>
      <c r="AR128" s="58"/>
      <c r="AS128" s="58"/>
      <c r="AT128" s="59"/>
    </row>
    <row r="129" spans="2:46" ht="10.5" customHeight="1" x14ac:dyDescent="0.15">
      <c r="B129" s="860"/>
      <c r="C129" s="447"/>
      <c r="D129" s="447"/>
      <c r="E129" s="447"/>
      <c r="F129" s="861"/>
      <c r="G129" s="576"/>
      <c r="H129" s="577"/>
      <c r="I129" s="577"/>
      <c r="J129" s="577"/>
      <c r="K129" s="577"/>
      <c r="L129" s="577"/>
      <c r="M129" s="578"/>
      <c r="O129" s="834"/>
      <c r="P129" s="615"/>
      <c r="Q129" s="773"/>
      <c r="R129" s="774"/>
      <c r="S129" s="774"/>
      <c r="T129" s="774"/>
      <c r="U129" s="774"/>
      <c r="V129" s="774"/>
      <c r="W129" s="774"/>
      <c r="X129" s="774"/>
      <c r="Y129" s="774"/>
      <c r="Z129" s="774"/>
      <c r="AA129" s="774"/>
      <c r="AB129" s="775"/>
      <c r="AC129" s="838"/>
      <c r="AD129" s="839"/>
      <c r="AE129" s="840"/>
      <c r="AF129" s="843"/>
      <c r="AG129" s="844"/>
      <c r="AH129" s="848"/>
      <c r="AI129" s="849"/>
      <c r="AJ129" s="850"/>
      <c r="AK129" s="854"/>
      <c r="AL129" s="855"/>
      <c r="AM129" s="855"/>
      <c r="AN129" s="855"/>
      <c r="AO129" s="855"/>
      <c r="AP129" s="856"/>
      <c r="AQ129" s="57"/>
      <c r="AR129" s="58"/>
      <c r="AS129" s="58"/>
      <c r="AT129" s="59"/>
    </row>
    <row r="130" spans="2:46" ht="10.5" customHeight="1" x14ac:dyDescent="0.15">
      <c r="B130" s="862" t="s">
        <v>8</v>
      </c>
      <c r="C130" s="443"/>
      <c r="D130" s="443"/>
      <c r="E130" s="443"/>
      <c r="F130" s="863"/>
      <c r="G130" s="573" t="str">
        <f>IF(業者記入10枚綴り!G130="","",業者記入10枚綴り!G130)</f>
        <v/>
      </c>
      <c r="H130" s="574"/>
      <c r="I130" s="574"/>
      <c r="J130" s="574"/>
      <c r="K130" s="574"/>
      <c r="L130" s="574"/>
      <c r="M130" s="575"/>
      <c r="O130" s="834" t="str">
        <f>IF(業者記入10枚綴り!O130="","",業者記入10枚綴り!O130)</f>
        <v/>
      </c>
      <c r="P130" s="615" t="str">
        <f>IF(業者記入10枚綴り!P130="","",業者記入10枚綴り!P130)</f>
        <v/>
      </c>
      <c r="Q130" s="773" t="str">
        <f>IF(業者記入10枚綴り!Q130="","",業者記入10枚綴り!Q130)</f>
        <v/>
      </c>
      <c r="R130" s="774"/>
      <c r="S130" s="774"/>
      <c r="T130" s="774"/>
      <c r="U130" s="774"/>
      <c r="V130" s="774"/>
      <c r="W130" s="774"/>
      <c r="X130" s="774"/>
      <c r="Y130" s="774"/>
      <c r="Z130" s="774"/>
      <c r="AA130" s="774"/>
      <c r="AB130" s="775"/>
      <c r="AC130" s="838" t="str">
        <f>IF(業者記入10枚綴り!AC130="","",業者記入10枚綴り!AC130)</f>
        <v/>
      </c>
      <c r="AD130" s="839"/>
      <c r="AE130" s="840"/>
      <c r="AF130" s="843" t="str">
        <f>IF(業者記入10枚綴り!AF130="","",業者記入10枚綴り!AF130)</f>
        <v/>
      </c>
      <c r="AG130" s="844"/>
      <c r="AH130" s="848" t="str">
        <f>IF(業者記入10枚綴り!AH130="","",業者記入10枚綴り!AH130)</f>
        <v/>
      </c>
      <c r="AI130" s="849"/>
      <c r="AJ130" s="850"/>
      <c r="AK130" s="854" t="str">
        <f>IF(業者記入10枚綴り!AK130="","",業者記入10枚綴り!AK130)</f>
        <v/>
      </c>
      <c r="AL130" s="855"/>
      <c r="AM130" s="855"/>
      <c r="AN130" s="855"/>
      <c r="AO130" s="855"/>
      <c r="AP130" s="856"/>
      <c r="AQ130" s="57"/>
      <c r="AR130" s="58"/>
      <c r="AS130" s="58"/>
      <c r="AT130" s="59"/>
    </row>
    <row r="131" spans="2:46" ht="10.5" customHeight="1" thickBot="1" x14ac:dyDescent="0.2">
      <c r="B131" s="74"/>
      <c r="C131" s="75"/>
      <c r="D131" s="75"/>
      <c r="E131" s="75"/>
      <c r="F131" s="171"/>
      <c r="G131" s="146"/>
      <c r="H131" s="147"/>
      <c r="I131" s="147"/>
      <c r="J131" s="147"/>
      <c r="K131" s="147"/>
      <c r="L131" s="147"/>
      <c r="M131" s="148"/>
      <c r="O131" s="834"/>
      <c r="P131" s="615"/>
      <c r="Q131" s="773"/>
      <c r="R131" s="774"/>
      <c r="S131" s="774"/>
      <c r="T131" s="774"/>
      <c r="U131" s="774"/>
      <c r="V131" s="774"/>
      <c r="W131" s="774"/>
      <c r="X131" s="774"/>
      <c r="Y131" s="774"/>
      <c r="Z131" s="774"/>
      <c r="AA131" s="774"/>
      <c r="AB131" s="775"/>
      <c r="AC131" s="838"/>
      <c r="AD131" s="839"/>
      <c r="AE131" s="840"/>
      <c r="AF131" s="843"/>
      <c r="AG131" s="844"/>
      <c r="AH131" s="848"/>
      <c r="AI131" s="849"/>
      <c r="AJ131" s="850"/>
      <c r="AK131" s="854"/>
      <c r="AL131" s="855"/>
      <c r="AM131" s="855"/>
      <c r="AN131" s="855"/>
      <c r="AO131" s="855"/>
      <c r="AP131" s="856"/>
      <c r="AQ131" s="57"/>
      <c r="AR131" s="58"/>
      <c r="AS131" s="58"/>
      <c r="AT131" s="59"/>
    </row>
    <row r="132" spans="2:46" ht="10.5" customHeight="1" x14ac:dyDescent="0.15">
      <c r="B132" s="139" t="s">
        <v>9</v>
      </c>
      <c r="C132" s="140"/>
      <c r="D132" s="140"/>
      <c r="E132" s="140"/>
      <c r="F132" s="864"/>
      <c r="G132" s="143" t="str">
        <f>IF(業者記入10枚綴り!G132="","",業者記入10枚綴り!G132)</f>
        <v/>
      </c>
      <c r="H132" s="144"/>
      <c r="I132" s="144"/>
      <c r="J132" s="144"/>
      <c r="K132" s="144"/>
      <c r="L132" s="144"/>
      <c r="M132" s="145"/>
      <c r="O132" s="834" t="str">
        <f>IF(業者記入10枚綴り!O132="","",業者記入10枚綴り!O132)</f>
        <v/>
      </c>
      <c r="P132" s="615" t="str">
        <f>IF(業者記入10枚綴り!P132="","",業者記入10枚綴り!P132)</f>
        <v/>
      </c>
      <c r="Q132" s="773" t="str">
        <f>IF(業者記入10枚綴り!Q132="","",業者記入10枚綴り!Q132)</f>
        <v/>
      </c>
      <c r="R132" s="774"/>
      <c r="S132" s="774"/>
      <c r="T132" s="774"/>
      <c r="U132" s="774"/>
      <c r="V132" s="774"/>
      <c r="W132" s="774"/>
      <c r="X132" s="774"/>
      <c r="Y132" s="774"/>
      <c r="Z132" s="774"/>
      <c r="AA132" s="774"/>
      <c r="AB132" s="775"/>
      <c r="AC132" s="838" t="str">
        <f>IF(業者記入10枚綴り!AC132="","",業者記入10枚綴り!AC132)</f>
        <v/>
      </c>
      <c r="AD132" s="839"/>
      <c r="AE132" s="840"/>
      <c r="AF132" s="843" t="str">
        <f>IF(業者記入10枚綴り!AF132="","",業者記入10枚綴り!AF132)</f>
        <v/>
      </c>
      <c r="AG132" s="844"/>
      <c r="AH132" s="848" t="str">
        <f>IF(業者記入10枚綴り!AH132="","",業者記入10枚綴り!AH132)</f>
        <v/>
      </c>
      <c r="AI132" s="849"/>
      <c r="AJ132" s="850"/>
      <c r="AK132" s="854" t="str">
        <f>IF(業者記入10枚綴り!AK132="","",業者記入10枚綴り!AK132)</f>
        <v/>
      </c>
      <c r="AL132" s="855"/>
      <c r="AM132" s="855"/>
      <c r="AN132" s="855"/>
      <c r="AO132" s="855"/>
      <c r="AP132" s="856"/>
      <c r="AQ132" s="57"/>
      <c r="AR132" s="58"/>
      <c r="AS132" s="58"/>
      <c r="AT132" s="59"/>
    </row>
    <row r="133" spans="2:46" ht="10.5" customHeight="1" thickBot="1" x14ac:dyDescent="0.2">
      <c r="B133" s="141"/>
      <c r="C133" s="142"/>
      <c r="D133" s="142"/>
      <c r="E133" s="142"/>
      <c r="F133" s="865"/>
      <c r="G133" s="146"/>
      <c r="H133" s="147"/>
      <c r="I133" s="147"/>
      <c r="J133" s="147"/>
      <c r="K133" s="147"/>
      <c r="L133" s="147"/>
      <c r="M133" s="148"/>
      <c r="O133" s="834"/>
      <c r="P133" s="615"/>
      <c r="Q133" s="773"/>
      <c r="R133" s="774"/>
      <c r="S133" s="774"/>
      <c r="T133" s="774"/>
      <c r="U133" s="774"/>
      <c r="V133" s="774"/>
      <c r="W133" s="774"/>
      <c r="X133" s="774"/>
      <c r="Y133" s="774"/>
      <c r="Z133" s="774"/>
      <c r="AA133" s="774"/>
      <c r="AB133" s="775"/>
      <c r="AC133" s="838"/>
      <c r="AD133" s="839"/>
      <c r="AE133" s="840"/>
      <c r="AF133" s="843"/>
      <c r="AG133" s="844"/>
      <c r="AH133" s="848"/>
      <c r="AI133" s="849"/>
      <c r="AJ133" s="850"/>
      <c r="AK133" s="854"/>
      <c r="AL133" s="855"/>
      <c r="AM133" s="855"/>
      <c r="AN133" s="855"/>
      <c r="AO133" s="855"/>
      <c r="AP133" s="856"/>
      <c r="AQ133" s="57"/>
      <c r="AR133" s="58"/>
      <c r="AS133" s="58"/>
      <c r="AT133" s="59"/>
    </row>
    <row r="134" spans="2:46" ht="10.5" customHeight="1" x14ac:dyDescent="0.15">
      <c r="B134" s="72" t="s">
        <v>10</v>
      </c>
      <c r="C134" s="41"/>
      <c r="D134" s="41"/>
      <c r="E134" s="41"/>
      <c r="F134" s="42"/>
      <c r="G134" s="143" t="str">
        <f>IF(業者記入10枚綴り!G134="","",業者記入10枚綴り!G134)</f>
        <v/>
      </c>
      <c r="H134" s="144"/>
      <c r="I134" s="144"/>
      <c r="J134" s="144"/>
      <c r="K134" s="144"/>
      <c r="L134" s="144"/>
      <c r="M134" s="145"/>
      <c r="O134" s="834" t="str">
        <f>IF(業者記入10枚綴り!O134="","",業者記入10枚綴り!O134)</f>
        <v/>
      </c>
      <c r="P134" s="615" t="str">
        <f>IF(業者記入10枚綴り!P134="","",業者記入10枚綴り!P134)</f>
        <v/>
      </c>
      <c r="Q134" s="773" t="str">
        <f>IF(業者記入10枚綴り!Q134="","",業者記入10枚綴り!Q134)</f>
        <v/>
      </c>
      <c r="R134" s="774"/>
      <c r="S134" s="774"/>
      <c r="T134" s="774"/>
      <c r="U134" s="774"/>
      <c r="V134" s="774"/>
      <c r="W134" s="774"/>
      <c r="X134" s="774"/>
      <c r="Y134" s="774"/>
      <c r="Z134" s="774"/>
      <c r="AA134" s="774"/>
      <c r="AB134" s="775"/>
      <c r="AC134" s="838" t="str">
        <f>IF(業者記入10枚綴り!AC134="","",業者記入10枚綴り!AC134)</f>
        <v/>
      </c>
      <c r="AD134" s="839"/>
      <c r="AE134" s="840"/>
      <c r="AF134" s="843" t="str">
        <f>IF(業者記入10枚綴り!AF134="","",業者記入10枚綴り!AF134)</f>
        <v/>
      </c>
      <c r="AG134" s="844"/>
      <c r="AH134" s="848" t="str">
        <f>IF(業者記入10枚綴り!AH134="","",業者記入10枚綴り!AH134)</f>
        <v/>
      </c>
      <c r="AI134" s="849"/>
      <c r="AJ134" s="850"/>
      <c r="AK134" s="854" t="str">
        <f>IF(業者記入10枚綴り!AK134="","",業者記入10枚綴り!AK134)</f>
        <v/>
      </c>
      <c r="AL134" s="855"/>
      <c r="AM134" s="855"/>
      <c r="AN134" s="855"/>
      <c r="AO134" s="855"/>
      <c r="AP134" s="856"/>
      <c r="AQ134" s="57"/>
      <c r="AR134" s="58"/>
      <c r="AS134" s="58"/>
      <c r="AT134" s="59"/>
    </row>
    <row r="135" spans="2:46" ht="10.5" customHeight="1" thickBot="1" x14ac:dyDescent="0.2">
      <c r="B135" s="74"/>
      <c r="C135" s="75"/>
      <c r="D135" s="75"/>
      <c r="E135" s="75"/>
      <c r="F135" s="171"/>
      <c r="G135" s="146"/>
      <c r="H135" s="147"/>
      <c r="I135" s="147"/>
      <c r="J135" s="147"/>
      <c r="K135" s="147"/>
      <c r="L135" s="147"/>
      <c r="M135" s="148"/>
      <c r="O135" s="834"/>
      <c r="P135" s="615"/>
      <c r="Q135" s="773"/>
      <c r="R135" s="774"/>
      <c r="S135" s="774"/>
      <c r="T135" s="774"/>
      <c r="U135" s="774"/>
      <c r="V135" s="774"/>
      <c r="W135" s="774"/>
      <c r="X135" s="774"/>
      <c r="Y135" s="774"/>
      <c r="Z135" s="774"/>
      <c r="AA135" s="774"/>
      <c r="AB135" s="775"/>
      <c r="AC135" s="838"/>
      <c r="AD135" s="839"/>
      <c r="AE135" s="840"/>
      <c r="AF135" s="843"/>
      <c r="AG135" s="844"/>
      <c r="AH135" s="848"/>
      <c r="AI135" s="849"/>
      <c r="AJ135" s="850"/>
      <c r="AK135" s="854"/>
      <c r="AL135" s="855"/>
      <c r="AM135" s="855"/>
      <c r="AN135" s="855"/>
      <c r="AO135" s="855"/>
      <c r="AP135" s="856"/>
      <c r="AQ135" s="57"/>
      <c r="AR135" s="58"/>
      <c r="AS135" s="58"/>
      <c r="AT135" s="59"/>
    </row>
    <row r="136" spans="2:46" ht="10.5" customHeight="1" x14ac:dyDescent="0.15">
      <c r="O136" s="866" t="str">
        <f>IF(業者記入10枚綴り!O136="","",業者記入10枚綴り!O136)</f>
        <v/>
      </c>
      <c r="P136" s="868" t="str">
        <f>IF(業者記入10枚綴り!P136="","",業者記入10枚綴り!P136)</f>
        <v/>
      </c>
      <c r="Q136" s="647" t="str">
        <f>IF(業者記入10枚綴り!Q136="","",業者記入10枚綴り!Q136)</f>
        <v/>
      </c>
      <c r="R136" s="541"/>
      <c r="S136" s="541"/>
      <c r="T136" s="541"/>
      <c r="U136" s="541"/>
      <c r="V136" s="541"/>
      <c r="W136" s="541"/>
      <c r="X136" s="541"/>
      <c r="Y136" s="541"/>
      <c r="Z136" s="541"/>
      <c r="AA136" s="541"/>
      <c r="AB136" s="648"/>
      <c r="AC136" s="649" t="str">
        <f>IF(業者記入10枚綴り!AC136="","",業者記入10枚綴り!AC136)</f>
        <v/>
      </c>
      <c r="AD136" s="650"/>
      <c r="AE136" s="651"/>
      <c r="AF136" s="638" t="str">
        <f>IF(業者記入10枚綴り!AF136="","",業者記入10枚綴り!AF136)</f>
        <v/>
      </c>
      <c r="AG136" s="639"/>
      <c r="AH136" s="870" t="str">
        <f>IF(業者記入10枚綴り!AH136="","",業者記入10枚綴り!AH136)</f>
        <v/>
      </c>
      <c r="AI136" s="871"/>
      <c r="AJ136" s="872"/>
      <c r="AK136" s="328" t="str">
        <f>IF(業者記入10枚綴り!AK136="","",業者記入10枚綴り!AK136)</f>
        <v/>
      </c>
      <c r="AL136" s="329"/>
      <c r="AM136" s="329"/>
      <c r="AN136" s="329"/>
      <c r="AO136" s="329"/>
      <c r="AP136" s="330"/>
      <c r="AQ136" s="178"/>
      <c r="AR136" s="38"/>
      <c r="AS136" s="38"/>
      <c r="AT136" s="179"/>
    </row>
    <row r="137" spans="2:46" ht="10.5" customHeight="1" x14ac:dyDescent="0.15">
      <c r="O137" s="867"/>
      <c r="P137" s="869"/>
      <c r="Q137" s="619"/>
      <c r="R137" s="620"/>
      <c r="S137" s="620"/>
      <c r="T137" s="620"/>
      <c r="U137" s="620"/>
      <c r="V137" s="620"/>
      <c r="W137" s="620"/>
      <c r="X137" s="620"/>
      <c r="Y137" s="620"/>
      <c r="Z137" s="620"/>
      <c r="AA137" s="620"/>
      <c r="AB137" s="621"/>
      <c r="AC137" s="625"/>
      <c r="AD137" s="626"/>
      <c r="AE137" s="627"/>
      <c r="AF137" s="630"/>
      <c r="AG137" s="631"/>
      <c r="AH137" s="873"/>
      <c r="AI137" s="874"/>
      <c r="AJ137" s="875"/>
      <c r="AK137" s="254"/>
      <c r="AL137" s="255"/>
      <c r="AM137" s="255"/>
      <c r="AN137" s="255"/>
      <c r="AO137" s="255"/>
      <c r="AP137" s="256"/>
      <c r="AQ137" s="43"/>
      <c r="AR137" s="44"/>
      <c r="AS137" s="44"/>
      <c r="AT137" s="47"/>
    </row>
    <row r="138" spans="2:46" ht="10.5" customHeight="1" thickBot="1" x14ac:dyDescent="0.2">
      <c r="O138" s="217" t="s">
        <v>41</v>
      </c>
      <c r="P138" s="218"/>
      <c r="Q138" s="218"/>
      <c r="R138" s="218"/>
      <c r="S138" s="218"/>
      <c r="T138" s="218"/>
      <c r="U138" s="218"/>
      <c r="V138" s="218"/>
      <c r="W138" s="218"/>
      <c r="X138" s="218"/>
      <c r="Y138" s="218"/>
      <c r="Z138" s="218"/>
      <c r="AA138" s="218"/>
      <c r="AB138" s="218"/>
      <c r="AC138" s="218"/>
      <c r="AD138" s="218"/>
      <c r="AE138" s="218"/>
      <c r="AF138" s="218"/>
      <c r="AG138" s="218"/>
      <c r="AH138" s="218"/>
      <c r="AI138" s="218"/>
      <c r="AJ138" s="876"/>
      <c r="AK138" s="172" t="str">
        <f>IF(業者記入10枚綴り!AK138="","",業者記入10枚綴り!AK138)</f>
        <v/>
      </c>
      <c r="AL138" s="173"/>
      <c r="AM138" s="173"/>
      <c r="AN138" s="173"/>
      <c r="AO138" s="173"/>
      <c r="AP138" s="174"/>
      <c r="AQ138" s="225" t="str">
        <f>IF(業者記入10枚綴り!AQ138="","",業者記入10枚綴り!AQ138)</f>
        <v/>
      </c>
      <c r="AR138" s="226"/>
      <c r="AS138" s="226"/>
      <c r="AT138" s="227"/>
    </row>
    <row r="139" spans="2:46" ht="10.5" customHeight="1" x14ac:dyDescent="0.15">
      <c r="B139" s="877" t="s">
        <v>25</v>
      </c>
      <c r="C139" s="880" t="s">
        <v>26</v>
      </c>
      <c r="D139" s="159"/>
      <c r="E139" s="159"/>
      <c r="F139" s="160"/>
      <c r="G139" s="158" t="s">
        <v>27</v>
      </c>
      <c r="H139" s="159"/>
      <c r="I139" s="159"/>
      <c r="J139" s="159"/>
      <c r="K139" s="160"/>
      <c r="L139" s="164" t="s">
        <v>28</v>
      </c>
      <c r="M139" s="165"/>
      <c r="O139" s="220"/>
      <c r="P139" s="221"/>
      <c r="Q139" s="221"/>
      <c r="R139" s="221"/>
      <c r="S139" s="221"/>
      <c r="T139" s="221"/>
      <c r="U139" s="221"/>
      <c r="V139" s="221"/>
      <c r="W139" s="221"/>
      <c r="X139" s="221"/>
      <c r="Y139" s="221"/>
      <c r="Z139" s="221"/>
      <c r="AA139" s="221"/>
      <c r="AB139" s="221"/>
      <c r="AC139" s="221"/>
      <c r="AD139" s="221"/>
      <c r="AE139" s="221"/>
      <c r="AF139" s="221"/>
      <c r="AG139" s="221"/>
      <c r="AH139" s="221"/>
      <c r="AI139" s="221"/>
      <c r="AJ139" s="798"/>
      <c r="AK139" s="254"/>
      <c r="AL139" s="255"/>
      <c r="AM139" s="255"/>
      <c r="AN139" s="255"/>
      <c r="AO139" s="255"/>
      <c r="AP139" s="256"/>
      <c r="AQ139" s="228"/>
      <c r="AR139" s="229"/>
      <c r="AS139" s="229"/>
      <c r="AT139" s="230"/>
    </row>
    <row r="140" spans="2:46" ht="10.5" customHeight="1" x14ac:dyDescent="0.15">
      <c r="B140" s="878"/>
      <c r="C140" s="881"/>
      <c r="D140" s="162"/>
      <c r="E140" s="162"/>
      <c r="F140" s="163"/>
      <c r="G140" s="161"/>
      <c r="H140" s="162"/>
      <c r="I140" s="162"/>
      <c r="J140" s="162"/>
      <c r="K140" s="163"/>
      <c r="L140" s="166"/>
      <c r="M140" s="167"/>
      <c r="O140" s="168" t="s">
        <v>82</v>
      </c>
      <c r="P140" s="169"/>
      <c r="Q140" s="169"/>
      <c r="R140" s="169"/>
      <c r="S140" s="169"/>
      <c r="T140" s="169"/>
      <c r="U140" s="169"/>
      <c r="V140" s="169"/>
      <c r="W140" s="169"/>
      <c r="X140" s="169"/>
      <c r="Y140" s="169"/>
      <c r="Z140" s="169"/>
      <c r="AA140" s="169"/>
      <c r="AB140" s="169"/>
      <c r="AC140" s="169"/>
      <c r="AD140" s="169"/>
      <c r="AE140" s="169"/>
      <c r="AF140" s="169"/>
      <c r="AG140" s="169"/>
      <c r="AH140" s="169"/>
      <c r="AI140" s="169"/>
      <c r="AJ140" s="170"/>
      <c r="AK140" s="172" t="str">
        <f>IF(業者記入10枚綴り!AK140="","",業者記入10枚綴り!AK140)</f>
        <v/>
      </c>
      <c r="AL140" s="173"/>
      <c r="AM140" s="173"/>
      <c r="AN140" s="173"/>
      <c r="AO140" s="173"/>
      <c r="AP140" s="174"/>
      <c r="AQ140" s="225" t="s">
        <v>101</v>
      </c>
      <c r="AR140" s="226"/>
      <c r="AS140" s="226"/>
      <c r="AT140" s="227"/>
    </row>
    <row r="141" spans="2:46" ht="10.5" customHeight="1" thickBot="1" x14ac:dyDescent="0.2">
      <c r="B141" s="878"/>
      <c r="C141" s="882" t="str">
        <f>IF(業者記入10枚綴り!C141="","",業者記入10枚綴り!C141)</f>
        <v/>
      </c>
      <c r="D141" s="883"/>
      <c r="E141" s="883"/>
      <c r="F141" s="884"/>
      <c r="G141" s="204" t="s">
        <v>29</v>
      </c>
      <c r="H141" s="205"/>
      <c r="I141" s="205"/>
      <c r="J141" s="205"/>
      <c r="K141" s="206"/>
      <c r="L141" s="891" t="str">
        <f>IF(業者記入10枚綴り!L141="","",業者記入10枚綴り!L141)</f>
        <v/>
      </c>
      <c r="M141" s="892"/>
      <c r="O141" s="74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75"/>
      <c r="AB141" s="75"/>
      <c r="AC141" s="75"/>
      <c r="AD141" s="75"/>
      <c r="AE141" s="75"/>
      <c r="AF141" s="75"/>
      <c r="AG141" s="75"/>
      <c r="AH141" s="75"/>
      <c r="AI141" s="75"/>
      <c r="AJ141" s="171"/>
      <c r="AK141" s="254"/>
      <c r="AL141" s="255"/>
      <c r="AM141" s="255"/>
      <c r="AN141" s="255"/>
      <c r="AO141" s="255"/>
      <c r="AP141" s="256"/>
      <c r="AQ141" s="383"/>
      <c r="AR141" s="384"/>
      <c r="AS141" s="384"/>
      <c r="AT141" s="385"/>
    </row>
    <row r="142" spans="2:46" ht="10.5" customHeight="1" x14ac:dyDescent="0.15">
      <c r="B142" s="878"/>
      <c r="C142" s="885"/>
      <c r="D142" s="886"/>
      <c r="E142" s="886"/>
      <c r="F142" s="887"/>
      <c r="G142" s="608" t="str">
        <f>IF(業者記入10枚綴り!G142="","",業者記入10枚綴り!G142)</f>
        <v/>
      </c>
      <c r="H142" s="895"/>
      <c r="I142" s="895"/>
      <c r="J142" s="895"/>
      <c r="K142" s="215" t="s">
        <v>30</v>
      </c>
      <c r="L142" s="893"/>
      <c r="M142" s="894"/>
      <c r="O142" s="334" t="s">
        <v>33</v>
      </c>
      <c r="P142" s="86" t="s">
        <v>34</v>
      </c>
      <c r="Q142" s="40" t="s">
        <v>42</v>
      </c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2"/>
      <c r="AC142" s="40" t="s">
        <v>35</v>
      </c>
      <c r="AD142" s="41"/>
      <c r="AE142" s="42"/>
      <c r="AF142" s="40" t="s">
        <v>36</v>
      </c>
      <c r="AG142" s="42"/>
      <c r="AH142" s="40" t="s">
        <v>37</v>
      </c>
      <c r="AI142" s="41"/>
      <c r="AJ142" s="42"/>
      <c r="AK142" s="40" t="s">
        <v>38</v>
      </c>
      <c r="AL142" s="41"/>
      <c r="AM142" s="41"/>
      <c r="AN142" s="41"/>
      <c r="AO142" s="41"/>
      <c r="AP142" s="42"/>
      <c r="AQ142" s="178"/>
      <c r="AR142" s="38"/>
      <c r="AS142" s="38"/>
      <c r="AT142" s="179"/>
    </row>
    <row r="143" spans="2:46" ht="10.5" customHeight="1" x14ac:dyDescent="0.15">
      <c r="B143" s="878"/>
      <c r="C143" s="885"/>
      <c r="D143" s="886"/>
      <c r="E143" s="886"/>
      <c r="F143" s="887"/>
      <c r="G143" s="896" t="str">
        <f>IF(業者記入10枚綴り!G143="","",業者記入10枚綴り!G143)</f>
        <v/>
      </c>
      <c r="H143" s="897"/>
      <c r="I143" s="897"/>
      <c r="J143" s="897"/>
      <c r="K143" s="215"/>
      <c r="L143" s="893"/>
      <c r="M143" s="894"/>
      <c r="O143" s="832"/>
      <c r="P143" s="87"/>
      <c r="Q143" s="43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5"/>
      <c r="AC143" s="43"/>
      <c r="AD143" s="44"/>
      <c r="AE143" s="45"/>
      <c r="AF143" s="43"/>
      <c r="AG143" s="45"/>
      <c r="AH143" s="43"/>
      <c r="AI143" s="44"/>
      <c r="AJ143" s="45"/>
      <c r="AK143" s="43"/>
      <c r="AL143" s="44"/>
      <c r="AM143" s="44"/>
      <c r="AN143" s="44"/>
      <c r="AO143" s="44"/>
      <c r="AP143" s="45"/>
      <c r="AQ143" s="178"/>
      <c r="AR143" s="38"/>
      <c r="AS143" s="38"/>
      <c r="AT143" s="179"/>
    </row>
    <row r="144" spans="2:46" ht="10.5" customHeight="1" x14ac:dyDescent="0.15">
      <c r="B144" s="878"/>
      <c r="C144" s="888"/>
      <c r="D144" s="889"/>
      <c r="E144" s="889"/>
      <c r="F144" s="890"/>
      <c r="G144" s="166"/>
      <c r="H144" s="889"/>
      <c r="I144" s="889"/>
      <c r="J144" s="889"/>
      <c r="K144" s="216"/>
      <c r="L144" s="166"/>
      <c r="M144" s="167"/>
      <c r="O144" s="833" t="str">
        <f>IF(業者記入10枚綴り!O144="","",業者記入10枚綴り!O144)</f>
        <v/>
      </c>
      <c r="P144" s="614" t="str">
        <f>IF(業者記入10枚綴り!P144="","",業者記入10枚綴り!P144)</f>
        <v/>
      </c>
      <c r="Q144" s="770" t="str">
        <f>IF(業者記入10枚綴り!Q144="","",業者記入10枚綴り!Q144)</f>
        <v/>
      </c>
      <c r="R144" s="771"/>
      <c r="S144" s="771"/>
      <c r="T144" s="771"/>
      <c r="U144" s="771"/>
      <c r="V144" s="771"/>
      <c r="W144" s="771"/>
      <c r="X144" s="771"/>
      <c r="Y144" s="771"/>
      <c r="Z144" s="771"/>
      <c r="AA144" s="771"/>
      <c r="AB144" s="772"/>
      <c r="AC144" s="835" t="str">
        <f>IF(業者記入10枚綴り!AC144="","",業者記入10枚綴り!AC144)</f>
        <v/>
      </c>
      <c r="AD144" s="836"/>
      <c r="AE144" s="837"/>
      <c r="AF144" s="841" t="str">
        <f>IF(業者記入10枚綴り!AF144="","",業者記入10枚綴り!AF144)</f>
        <v/>
      </c>
      <c r="AG144" s="842"/>
      <c r="AH144" s="845" t="str">
        <f>IF(業者記入10枚綴り!AH144="","",業者記入10枚綴り!AH144)</f>
        <v/>
      </c>
      <c r="AI144" s="846"/>
      <c r="AJ144" s="847"/>
      <c r="AK144" s="851" t="str">
        <f>IF(業者記入10枚綴り!AK144="","",業者記入10枚綴り!AK144)</f>
        <v/>
      </c>
      <c r="AL144" s="852"/>
      <c r="AM144" s="852"/>
      <c r="AN144" s="852"/>
      <c r="AO144" s="852"/>
      <c r="AP144" s="853"/>
      <c r="AQ144" s="403" t="s">
        <v>78</v>
      </c>
      <c r="AR144" s="404"/>
      <c r="AS144" s="404"/>
      <c r="AT144" s="405"/>
    </row>
    <row r="145" spans="1:46" ht="10.5" customHeight="1" x14ac:dyDescent="0.15">
      <c r="B145" s="878"/>
      <c r="C145" s="898" t="s">
        <v>31</v>
      </c>
      <c r="D145" s="899"/>
      <c r="E145" s="899"/>
      <c r="F145" s="900"/>
      <c r="G145" s="891" t="str">
        <f>IF(業者記入10枚綴り!G145="","",業者記入10枚綴り!G145)</f>
        <v/>
      </c>
      <c r="H145" s="883"/>
      <c r="I145" s="883"/>
      <c r="J145" s="883"/>
      <c r="K145" s="883"/>
      <c r="L145" s="883"/>
      <c r="M145" s="892"/>
      <c r="O145" s="834"/>
      <c r="P145" s="615"/>
      <c r="Q145" s="773"/>
      <c r="R145" s="774"/>
      <c r="S145" s="774"/>
      <c r="T145" s="774"/>
      <c r="U145" s="774"/>
      <c r="V145" s="774"/>
      <c r="W145" s="774"/>
      <c r="X145" s="774"/>
      <c r="Y145" s="774"/>
      <c r="Z145" s="774"/>
      <c r="AA145" s="774"/>
      <c r="AB145" s="775"/>
      <c r="AC145" s="838"/>
      <c r="AD145" s="839"/>
      <c r="AE145" s="840"/>
      <c r="AF145" s="843"/>
      <c r="AG145" s="844"/>
      <c r="AH145" s="848"/>
      <c r="AI145" s="849"/>
      <c r="AJ145" s="850"/>
      <c r="AK145" s="854"/>
      <c r="AL145" s="855"/>
      <c r="AM145" s="855"/>
      <c r="AN145" s="855"/>
      <c r="AO145" s="855"/>
      <c r="AP145" s="856"/>
      <c r="AQ145" s="403"/>
      <c r="AR145" s="404"/>
      <c r="AS145" s="404"/>
      <c r="AT145" s="405"/>
    </row>
    <row r="146" spans="1:46" ht="10.5" customHeight="1" x14ac:dyDescent="0.15">
      <c r="B146" s="878"/>
      <c r="C146" s="881"/>
      <c r="D146" s="162"/>
      <c r="E146" s="162"/>
      <c r="F146" s="163"/>
      <c r="G146" s="166"/>
      <c r="H146" s="889"/>
      <c r="I146" s="889"/>
      <c r="J146" s="889"/>
      <c r="K146" s="889"/>
      <c r="L146" s="889"/>
      <c r="M146" s="167"/>
      <c r="O146" s="866" t="str">
        <f>IF(業者記入10枚綴り!O146="","",業者記入10枚綴り!O146)</f>
        <v/>
      </c>
      <c r="P146" s="868" t="str">
        <f>IF(業者記入10枚綴り!P146="","",業者記入10枚綴り!P146)</f>
        <v/>
      </c>
      <c r="Q146" s="647" t="str">
        <f>IF(業者記入10枚綴り!Q146="","",業者記入10枚綴り!Q146)</f>
        <v/>
      </c>
      <c r="R146" s="541"/>
      <c r="S146" s="541"/>
      <c r="T146" s="541"/>
      <c r="U146" s="541"/>
      <c r="V146" s="541"/>
      <c r="W146" s="541"/>
      <c r="X146" s="541"/>
      <c r="Y146" s="541"/>
      <c r="Z146" s="541"/>
      <c r="AA146" s="541"/>
      <c r="AB146" s="648"/>
      <c r="AC146" s="649" t="str">
        <f>IF(業者記入10枚綴り!AC146="","",業者記入10枚綴り!AC146)</f>
        <v/>
      </c>
      <c r="AD146" s="650"/>
      <c r="AE146" s="651"/>
      <c r="AF146" s="638" t="str">
        <f>IF(業者記入10枚綴り!AF146="","",業者記入10枚綴り!AF146)</f>
        <v/>
      </c>
      <c r="AG146" s="639"/>
      <c r="AH146" s="870" t="str">
        <f>IF(業者記入10枚綴り!AH146="","",業者記入10枚綴り!AH146)</f>
        <v/>
      </c>
      <c r="AI146" s="871"/>
      <c r="AJ146" s="872"/>
      <c r="AK146" s="328" t="str">
        <f>IF(業者記入10枚綴り!AK146="","",業者記入10枚綴り!AK146)</f>
        <v/>
      </c>
      <c r="AL146" s="329"/>
      <c r="AM146" s="329"/>
      <c r="AN146" s="329"/>
      <c r="AO146" s="329"/>
      <c r="AP146" s="330"/>
      <c r="AQ146" s="403"/>
      <c r="AR146" s="404"/>
      <c r="AS146" s="404"/>
      <c r="AT146" s="405"/>
    </row>
    <row r="147" spans="1:46" ht="10.5" customHeight="1" x14ac:dyDescent="0.15">
      <c r="B147" s="878"/>
      <c r="C147" s="901" t="s">
        <v>32</v>
      </c>
      <c r="D147" s="902"/>
      <c r="E147" s="902"/>
      <c r="F147" s="903"/>
      <c r="G147" s="891" t="str">
        <f>IF(業者記入10枚綴り!G147="","",業者記入10枚綴り!G147)</f>
        <v/>
      </c>
      <c r="H147" s="883"/>
      <c r="I147" s="883"/>
      <c r="J147" s="883"/>
      <c r="K147" s="883"/>
      <c r="L147" s="883"/>
      <c r="M147" s="892"/>
      <c r="O147" s="867"/>
      <c r="P147" s="869"/>
      <c r="Q147" s="619"/>
      <c r="R147" s="620"/>
      <c r="S147" s="620"/>
      <c r="T147" s="620"/>
      <c r="U147" s="620"/>
      <c r="V147" s="620"/>
      <c r="W147" s="620"/>
      <c r="X147" s="620"/>
      <c r="Y147" s="620"/>
      <c r="Z147" s="620"/>
      <c r="AA147" s="620"/>
      <c r="AB147" s="621"/>
      <c r="AC147" s="625"/>
      <c r="AD147" s="626"/>
      <c r="AE147" s="627"/>
      <c r="AF147" s="630"/>
      <c r="AG147" s="631"/>
      <c r="AH147" s="873"/>
      <c r="AI147" s="874"/>
      <c r="AJ147" s="875"/>
      <c r="AK147" s="254"/>
      <c r="AL147" s="255"/>
      <c r="AM147" s="255"/>
      <c r="AN147" s="255"/>
      <c r="AO147" s="255"/>
      <c r="AP147" s="256"/>
      <c r="AQ147" s="403"/>
      <c r="AR147" s="404"/>
      <c r="AS147" s="404"/>
      <c r="AT147" s="405"/>
    </row>
    <row r="148" spans="1:46" ht="10.5" customHeight="1" x14ac:dyDescent="0.15">
      <c r="B148" s="878"/>
      <c r="C148" s="904"/>
      <c r="D148" s="905"/>
      <c r="E148" s="905"/>
      <c r="F148" s="906"/>
      <c r="G148" s="893"/>
      <c r="H148" s="886"/>
      <c r="I148" s="886"/>
      <c r="J148" s="886"/>
      <c r="K148" s="886"/>
      <c r="L148" s="886"/>
      <c r="M148" s="894"/>
      <c r="O148" s="168" t="s">
        <v>83</v>
      </c>
      <c r="P148" s="169"/>
      <c r="Q148" s="169"/>
      <c r="R148" s="169"/>
      <c r="S148" s="169"/>
      <c r="T148" s="169"/>
      <c r="U148" s="169"/>
      <c r="V148" s="169"/>
      <c r="W148" s="169"/>
      <c r="X148" s="169"/>
      <c r="Y148" s="169"/>
      <c r="Z148" s="169"/>
      <c r="AA148" s="169"/>
      <c r="AB148" s="169"/>
      <c r="AC148" s="169"/>
      <c r="AD148" s="169"/>
      <c r="AE148" s="169"/>
      <c r="AF148" s="169"/>
      <c r="AG148" s="169"/>
      <c r="AH148" s="169"/>
      <c r="AI148" s="169"/>
      <c r="AJ148" s="170"/>
      <c r="AK148" s="172" t="str">
        <f>IF(業者記入10枚綴り!AK148="","",業者記入10枚綴り!AK148)</f>
        <v/>
      </c>
      <c r="AL148" s="173"/>
      <c r="AM148" s="173"/>
      <c r="AN148" s="173"/>
      <c r="AO148" s="173"/>
      <c r="AP148" s="174"/>
      <c r="AQ148" s="406" t="s">
        <v>79</v>
      </c>
      <c r="AR148" s="407"/>
      <c r="AS148" s="407"/>
      <c r="AT148" s="408"/>
    </row>
    <row r="149" spans="1:46" ht="10.5" customHeight="1" thickBot="1" x14ac:dyDescent="0.2">
      <c r="B149" s="879"/>
      <c r="C149" s="907"/>
      <c r="D149" s="908"/>
      <c r="E149" s="908"/>
      <c r="F149" s="909"/>
      <c r="G149" s="910"/>
      <c r="H149" s="911"/>
      <c r="I149" s="911"/>
      <c r="J149" s="911"/>
      <c r="K149" s="911"/>
      <c r="L149" s="911"/>
      <c r="M149" s="912"/>
      <c r="O149" s="287"/>
      <c r="P149" s="288"/>
      <c r="Q149" s="288"/>
      <c r="R149" s="288"/>
      <c r="S149" s="288"/>
      <c r="T149" s="288"/>
      <c r="U149" s="288"/>
      <c r="V149" s="288"/>
      <c r="W149" s="288"/>
      <c r="X149" s="288"/>
      <c r="Y149" s="288"/>
      <c r="Z149" s="288"/>
      <c r="AA149" s="288"/>
      <c r="AB149" s="288"/>
      <c r="AC149" s="288"/>
      <c r="AD149" s="288"/>
      <c r="AE149" s="288"/>
      <c r="AF149" s="288"/>
      <c r="AG149" s="288"/>
      <c r="AH149" s="288"/>
      <c r="AI149" s="288"/>
      <c r="AJ149" s="289"/>
      <c r="AK149" s="290"/>
      <c r="AL149" s="291"/>
      <c r="AM149" s="291"/>
      <c r="AN149" s="291"/>
      <c r="AO149" s="291"/>
      <c r="AP149" s="292"/>
      <c r="AQ149" s="406"/>
      <c r="AR149" s="407"/>
      <c r="AS149" s="407"/>
      <c r="AT149" s="408"/>
    </row>
    <row r="150" spans="1:46" ht="10.5" customHeight="1" thickTop="1" x14ac:dyDescent="0.15">
      <c r="O150" s="914" t="s">
        <v>43</v>
      </c>
      <c r="P150" s="915"/>
      <c r="Q150" s="915"/>
      <c r="R150" s="915"/>
      <c r="S150" s="915"/>
      <c r="T150" s="915"/>
      <c r="U150" s="915"/>
      <c r="V150" s="915"/>
      <c r="W150" s="915"/>
      <c r="X150" s="915"/>
      <c r="Y150" s="915"/>
      <c r="Z150" s="915"/>
      <c r="AA150" s="915"/>
      <c r="AB150" s="915"/>
      <c r="AC150" s="915"/>
      <c r="AD150" s="915"/>
      <c r="AE150" s="915"/>
      <c r="AF150" s="915"/>
      <c r="AG150" s="915"/>
      <c r="AH150" s="915"/>
      <c r="AI150" s="915"/>
      <c r="AJ150" s="916"/>
      <c r="AK150" s="917" t="str">
        <f>IF(業者記入10枚綴り!AK150="","",業者記入10枚綴り!AK150)</f>
        <v/>
      </c>
      <c r="AL150" s="918"/>
      <c r="AM150" s="918"/>
      <c r="AN150" s="918"/>
      <c r="AO150" s="918"/>
      <c r="AP150" s="919"/>
      <c r="AQ150" s="406"/>
      <c r="AR150" s="407"/>
      <c r="AS150" s="407"/>
      <c r="AT150" s="408"/>
    </row>
    <row r="151" spans="1:46" ht="10.5" customHeight="1" thickBot="1" x14ac:dyDescent="0.2">
      <c r="O151" s="325"/>
      <c r="P151" s="326"/>
      <c r="Q151" s="326"/>
      <c r="R151" s="326"/>
      <c r="S151" s="326"/>
      <c r="T151" s="326"/>
      <c r="U151" s="326"/>
      <c r="V151" s="326"/>
      <c r="W151" s="326"/>
      <c r="X151" s="326"/>
      <c r="Y151" s="326"/>
      <c r="Z151" s="326"/>
      <c r="AA151" s="326"/>
      <c r="AB151" s="326"/>
      <c r="AC151" s="326"/>
      <c r="AD151" s="326"/>
      <c r="AE151" s="326"/>
      <c r="AF151" s="326"/>
      <c r="AG151" s="326"/>
      <c r="AH151" s="326"/>
      <c r="AI151" s="326"/>
      <c r="AJ151" s="327"/>
      <c r="AK151" s="175"/>
      <c r="AL151" s="176"/>
      <c r="AM151" s="176"/>
      <c r="AN151" s="176"/>
      <c r="AO151" s="176"/>
      <c r="AP151" s="177"/>
      <c r="AQ151" s="913"/>
      <c r="AR151" s="409"/>
      <c r="AS151" s="409"/>
      <c r="AT151" s="410"/>
    </row>
    <row r="152" spans="1:46" ht="6.75" customHeight="1" x14ac:dyDescent="0.15"/>
    <row r="153" spans="1:46" ht="10.5" customHeight="1" x14ac:dyDescent="0.15">
      <c r="A153" s="15"/>
      <c r="B153" s="15"/>
      <c r="C153" s="15"/>
      <c r="D153" s="15"/>
      <c r="E153" s="15"/>
      <c r="F153" s="16"/>
      <c r="G153" s="17"/>
      <c r="H153" s="17"/>
      <c r="I153" s="17"/>
      <c r="J153" s="17"/>
      <c r="K153" s="18"/>
      <c r="L153" s="19"/>
      <c r="M153" s="19"/>
      <c r="N153" s="20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21"/>
      <c r="AO153" s="21"/>
      <c r="AP153" s="21"/>
      <c r="AQ153" s="21"/>
      <c r="AR153" s="21"/>
      <c r="AS153" s="21"/>
      <c r="AT153" s="21"/>
    </row>
    <row r="154" spans="1:46" ht="10.5" customHeight="1" thickBot="1" x14ac:dyDescent="0.2">
      <c r="B154" s="22"/>
      <c r="C154" s="12" ph="1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8"/>
      <c r="AP154" s="23"/>
      <c r="AQ154" s="23"/>
      <c r="AR154" s="23"/>
      <c r="AS154" s="4"/>
      <c r="AT154" s="4"/>
    </row>
    <row r="155" spans="1:46" ht="10.5" customHeight="1" x14ac:dyDescent="0.15">
      <c r="A155"/>
      <c r="B155" s="24"/>
      <c r="C155" s="25"/>
      <c r="D155" s="25"/>
      <c r="E155" s="414" t="s">
        <v>57</v>
      </c>
      <c r="F155" s="414"/>
      <c r="G155" s="414"/>
      <c r="H155" s="414"/>
      <c r="I155" s="414"/>
      <c r="J155" s="414"/>
      <c r="K155" s="414"/>
      <c r="L155" s="414"/>
      <c r="M155" s="414"/>
      <c r="N155" s="958"/>
      <c r="O155" s="62" t="s">
        <v>58</v>
      </c>
      <c r="P155" s="63"/>
      <c r="Q155" s="64"/>
      <c r="R155" s="62" t="s">
        <v>59</v>
      </c>
      <c r="S155" s="63"/>
      <c r="T155" s="63"/>
      <c r="U155" s="63"/>
      <c r="V155" s="64"/>
      <c r="W155" s="62" t="s">
        <v>60</v>
      </c>
      <c r="X155" s="63"/>
      <c r="Y155" s="63"/>
      <c r="Z155" s="416"/>
      <c r="AA155" s="418" t="s">
        <v>61</v>
      </c>
      <c r="AB155" s="419"/>
      <c r="AC155" s="960" t="s">
        <v>62</v>
      </c>
      <c r="AD155" s="961"/>
      <c r="AE155" s="961"/>
      <c r="AF155" s="961"/>
      <c r="AG155" s="962"/>
      <c r="AH155" s="430"/>
      <c r="AI155" s="431"/>
      <c r="AJ155" s="431"/>
      <c r="AK155" s="431"/>
      <c r="AL155" s="431"/>
      <c r="AM155" s="431"/>
      <c r="AN155" s="432"/>
      <c r="AP155" s="436" t="s">
        <v>63</v>
      </c>
      <c r="AQ155" s="437"/>
      <c r="AR155" s="442"/>
      <c r="AS155" s="443"/>
      <c r="AT155" s="444"/>
    </row>
    <row r="156" spans="1:46" ht="10.5" customHeight="1" x14ac:dyDescent="0.15">
      <c r="A156"/>
      <c r="B156" s="459" t="s">
        <v>64</v>
      </c>
      <c r="C156" s="460"/>
      <c r="D156" s="460"/>
      <c r="E156" s="415"/>
      <c r="F156" s="415"/>
      <c r="G156" s="415"/>
      <c r="H156" s="415"/>
      <c r="I156" s="415"/>
      <c r="J156" s="415"/>
      <c r="K156" s="415"/>
      <c r="L156" s="415"/>
      <c r="M156" s="415"/>
      <c r="N156" s="959"/>
      <c r="O156" s="65"/>
      <c r="P156" s="66"/>
      <c r="Q156" s="67"/>
      <c r="R156" s="65"/>
      <c r="S156" s="66"/>
      <c r="T156" s="66"/>
      <c r="U156" s="66"/>
      <c r="V156" s="67"/>
      <c r="W156" s="65"/>
      <c r="X156" s="66"/>
      <c r="Y156" s="66"/>
      <c r="Z156" s="417"/>
      <c r="AA156" s="420"/>
      <c r="AB156" s="421"/>
      <c r="AC156" s="494"/>
      <c r="AD156" s="495"/>
      <c r="AE156" s="495"/>
      <c r="AF156" s="495"/>
      <c r="AG156" s="496"/>
      <c r="AH156" s="433"/>
      <c r="AI156" s="434"/>
      <c r="AJ156" s="434"/>
      <c r="AK156" s="434"/>
      <c r="AL156" s="434"/>
      <c r="AM156" s="434"/>
      <c r="AN156" s="435"/>
      <c r="AP156" s="438"/>
      <c r="AQ156" s="439"/>
      <c r="AR156" s="339"/>
      <c r="AS156" s="38"/>
      <c r="AT156" s="445"/>
    </row>
    <row r="157" spans="1:46" ht="10.5" customHeight="1" x14ac:dyDescent="0.15">
      <c r="A157"/>
      <c r="B157" s="920" t="s">
        <v>65</v>
      </c>
      <c r="C157" s="169"/>
      <c r="D157" s="921"/>
      <c r="E157" s="923"/>
      <c r="F157" s="924"/>
      <c r="G157" s="924"/>
      <c r="H157" s="924"/>
      <c r="I157" s="924"/>
      <c r="J157" s="924"/>
      <c r="K157" s="924"/>
      <c r="L157" s="924"/>
      <c r="M157" s="924"/>
      <c r="N157" s="925"/>
      <c r="O157" s="929"/>
      <c r="P157" s="930"/>
      <c r="Q157" s="931"/>
      <c r="R157" s="920"/>
      <c r="S157" s="169"/>
      <c r="T157" s="169"/>
      <c r="U157" s="169"/>
      <c r="V157" s="170"/>
      <c r="W157" s="935"/>
      <c r="X157" s="936"/>
      <c r="Y157" s="936"/>
      <c r="Z157" s="937"/>
      <c r="AA157" s="420"/>
      <c r="AB157" s="421"/>
      <c r="AC157" s="523" t="s">
        <v>66</v>
      </c>
      <c r="AD157" s="524"/>
      <c r="AE157" s="524"/>
      <c r="AF157" s="524"/>
      <c r="AG157" s="525"/>
      <c r="AH157" s="485"/>
      <c r="AI157" s="454"/>
      <c r="AJ157" s="454"/>
      <c r="AK157" s="454"/>
      <c r="AL157" s="454"/>
      <c r="AM157" s="454"/>
      <c r="AN157" s="455"/>
      <c r="AP157" s="440"/>
      <c r="AQ157" s="441"/>
      <c r="AR157" s="446"/>
      <c r="AS157" s="447"/>
      <c r="AT157" s="448"/>
    </row>
    <row r="158" spans="1:46" ht="10.5" customHeight="1" x14ac:dyDescent="0.15">
      <c r="A158"/>
      <c r="B158" s="922"/>
      <c r="C158" s="447"/>
      <c r="D158" s="448"/>
      <c r="E158" s="926"/>
      <c r="F158" s="927"/>
      <c r="G158" s="927"/>
      <c r="H158" s="927"/>
      <c r="I158" s="927"/>
      <c r="J158" s="927"/>
      <c r="K158" s="927"/>
      <c r="L158" s="927"/>
      <c r="M158" s="927"/>
      <c r="N158" s="928"/>
      <c r="O158" s="932"/>
      <c r="P158" s="933"/>
      <c r="Q158" s="934"/>
      <c r="R158" s="922"/>
      <c r="S158" s="447"/>
      <c r="T158" s="447"/>
      <c r="U158" s="447"/>
      <c r="V158" s="861"/>
      <c r="W158" s="938"/>
      <c r="X158" s="939"/>
      <c r="Y158" s="939"/>
      <c r="Z158" s="940"/>
      <c r="AA158" s="420"/>
      <c r="AB158" s="421"/>
      <c r="AC158" s="797"/>
      <c r="AD158" s="221"/>
      <c r="AE158" s="221"/>
      <c r="AF158" s="221"/>
      <c r="AG158" s="798"/>
      <c r="AH158" s="486"/>
      <c r="AI158" s="487"/>
      <c r="AJ158" s="487"/>
      <c r="AK158" s="487"/>
      <c r="AL158" s="487"/>
      <c r="AM158" s="487"/>
      <c r="AN158" s="488"/>
      <c r="AP158" s="436" t="s">
        <v>67</v>
      </c>
      <c r="AQ158" s="437"/>
      <c r="AR158" s="442"/>
      <c r="AS158" s="443"/>
      <c r="AT158" s="444"/>
    </row>
    <row r="159" spans="1:46" ht="10.5" customHeight="1" x14ac:dyDescent="0.15">
      <c r="A159"/>
      <c r="B159" s="941" t="s">
        <v>65</v>
      </c>
      <c r="C159" s="443"/>
      <c r="D159" s="444"/>
      <c r="E159" s="942"/>
      <c r="F159" s="943"/>
      <c r="G159" s="943"/>
      <c r="H159" s="943"/>
      <c r="I159" s="943"/>
      <c r="J159" s="943"/>
      <c r="K159" s="943"/>
      <c r="L159" s="943"/>
      <c r="M159" s="943"/>
      <c r="N159" s="944"/>
      <c r="O159" s="948"/>
      <c r="P159" s="949"/>
      <c r="Q159" s="950"/>
      <c r="R159" s="941"/>
      <c r="S159" s="443"/>
      <c r="T159" s="443"/>
      <c r="U159" s="443"/>
      <c r="V159" s="863"/>
      <c r="W159" s="951"/>
      <c r="X159" s="952"/>
      <c r="Y159" s="952"/>
      <c r="Z159" s="953"/>
      <c r="AA159" s="420"/>
      <c r="AB159" s="421"/>
      <c r="AC159" s="954" t="s">
        <v>84</v>
      </c>
      <c r="AD159" s="218"/>
      <c r="AE159" s="218"/>
      <c r="AF159" s="218"/>
      <c r="AG159" s="876"/>
      <c r="AH159" s="955"/>
      <c r="AI159" s="956"/>
      <c r="AJ159" s="956"/>
      <c r="AK159" s="956"/>
      <c r="AL159" s="956"/>
      <c r="AM159" s="956"/>
      <c r="AN159" s="957"/>
      <c r="AP159" s="438"/>
      <c r="AQ159" s="439"/>
      <c r="AR159" s="339"/>
      <c r="AS159" s="38"/>
      <c r="AT159" s="445"/>
    </row>
    <row r="160" spans="1:46" ht="10.5" customHeight="1" x14ac:dyDescent="0.15">
      <c r="A160"/>
      <c r="B160" s="922"/>
      <c r="C160" s="447"/>
      <c r="D160" s="448"/>
      <c r="E160" s="945"/>
      <c r="F160" s="946"/>
      <c r="G160" s="946"/>
      <c r="H160" s="946"/>
      <c r="I160" s="946"/>
      <c r="J160" s="946"/>
      <c r="K160" s="946"/>
      <c r="L160" s="946"/>
      <c r="M160" s="946"/>
      <c r="N160" s="947"/>
      <c r="O160" s="932"/>
      <c r="P160" s="933"/>
      <c r="Q160" s="934"/>
      <c r="R160" s="922"/>
      <c r="S160" s="447"/>
      <c r="T160" s="447"/>
      <c r="U160" s="447"/>
      <c r="V160" s="861"/>
      <c r="W160" s="938"/>
      <c r="X160" s="939"/>
      <c r="Y160" s="939"/>
      <c r="Z160" s="940"/>
      <c r="AA160" s="420"/>
      <c r="AB160" s="421"/>
      <c r="AC160" s="494"/>
      <c r="AD160" s="495"/>
      <c r="AE160" s="495"/>
      <c r="AF160" s="495"/>
      <c r="AG160" s="496"/>
      <c r="AH160" s="500"/>
      <c r="AI160" s="501"/>
      <c r="AJ160" s="501"/>
      <c r="AK160" s="501"/>
      <c r="AL160" s="501"/>
      <c r="AM160" s="501"/>
      <c r="AN160" s="502"/>
      <c r="AP160" s="440"/>
      <c r="AQ160" s="441"/>
      <c r="AR160" s="446"/>
      <c r="AS160" s="447"/>
      <c r="AT160" s="448"/>
    </row>
    <row r="161" spans="1:46" ht="10.5" customHeight="1" x14ac:dyDescent="0.15">
      <c r="A161"/>
      <c r="B161" s="963" t="s">
        <v>68</v>
      </c>
      <c r="C161" s="964"/>
      <c r="D161" s="965"/>
      <c r="E161" s="942"/>
      <c r="F161" s="943"/>
      <c r="G161" s="943"/>
      <c r="H161" s="943"/>
      <c r="I161" s="943"/>
      <c r="J161" s="943"/>
      <c r="K161" s="943"/>
      <c r="L161" s="943"/>
      <c r="M161" s="943"/>
      <c r="N161" s="944"/>
      <c r="O161" s="948"/>
      <c r="P161" s="949"/>
      <c r="Q161" s="950"/>
      <c r="R161" s="941"/>
      <c r="S161" s="443"/>
      <c r="T161" s="443"/>
      <c r="U161" s="443"/>
      <c r="V161" s="863"/>
      <c r="W161" s="951"/>
      <c r="X161" s="952"/>
      <c r="Y161" s="952"/>
      <c r="Z161" s="953"/>
      <c r="AA161" s="420"/>
      <c r="AB161" s="421"/>
      <c r="AC161" s="523" t="s">
        <v>85</v>
      </c>
      <c r="AD161" s="524"/>
      <c r="AE161" s="524"/>
      <c r="AF161" s="524"/>
      <c r="AG161" s="525"/>
      <c r="AH161" s="452" t="s">
        <v>69</v>
      </c>
      <c r="AI161" s="454"/>
      <c r="AJ161" s="454"/>
      <c r="AK161" s="454"/>
      <c r="AL161" s="454"/>
      <c r="AM161" s="454"/>
      <c r="AN161" s="455"/>
      <c r="AP161" s="436" t="s">
        <v>70</v>
      </c>
      <c r="AQ161" s="437"/>
      <c r="AR161" s="442"/>
      <c r="AS161" s="443"/>
      <c r="AT161" s="444"/>
    </row>
    <row r="162" spans="1:46" ht="10.5" customHeight="1" thickBot="1" x14ac:dyDescent="0.2">
      <c r="A162"/>
      <c r="B162" s="966"/>
      <c r="C162" s="967"/>
      <c r="D162" s="968"/>
      <c r="E162" s="945"/>
      <c r="F162" s="946"/>
      <c r="G162" s="946"/>
      <c r="H162" s="946"/>
      <c r="I162" s="946"/>
      <c r="J162" s="946"/>
      <c r="K162" s="946"/>
      <c r="L162" s="946"/>
      <c r="M162" s="946"/>
      <c r="N162" s="947"/>
      <c r="O162" s="932"/>
      <c r="P162" s="933"/>
      <c r="Q162" s="934"/>
      <c r="R162" s="922"/>
      <c r="S162" s="447"/>
      <c r="T162" s="447"/>
      <c r="U162" s="447"/>
      <c r="V162" s="861"/>
      <c r="W162" s="938"/>
      <c r="X162" s="939"/>
      <c r="Y162" s="939"/>
      <c r="Z162" s="940"/>
      <c r="AA162" s="420"/>
      <c r="AB162" s="421"/>
      <c r="AC162" s="526"/>
      <c r="AD162" s="527"/>
      <c r="AE162" s="527"/>
      <c r="AF162" s="527"/>
      <c r="AG162" s="528"/>
      <c r="AH162" s="969"/>
      <c r="AI162" s="450"/>
      <c r="AJ162" s="450"/>
      <c r="AK162" s="450"/>
      <c r="AL162" s="450"/>
      <c r="AM162" s="450"/>
      <c r="AN162" s="451"/>
      <c r="AP162" s="438"/>
      <c r="AQ162" s="439"/>
      <c r="AR162" s="339"/>
      <c r="AS162" s="38"/>
      <c r="AT162" s="445"/>
    </row>
    <row r="163" spans="1:46" ht="10.5" customHeight="1" x14ac:dyDescent="0.15">
      <c r="A163"/>
      <c r="B163" s="963" t="s">
        <v>68</v>
      </c>
      <c r="C163" s="964"/>
      <c r="D163" s="965"/>
      <c r="E163" s="942"/>
      <c r="F163" s="943"/>
      <c r="G163" s="943"/>
      <c r="H163" s="943"/>
      <c r="I163" s="943"/>
      <c r="J163" s="943"/>
      <c r="K163" s="943"/>
      <c r="L163" s="943"/>
      <c r="M163" s="943"/>
      <c r="N163" s="944"/>
      <c r="O163" s="948"/>
      <c r="P163" s="949"/>
      <c r="Q163" s="950"/>
      <c r="R163" s="941"/>
      <c r="S163" s="443"/>
      <c r="T163" s="443"/>
      <c r="U163" s="443"/>
      <c r="V163" s="863"/>
      <c r="W163" s="951"/>
      <c r="X163" s="952"/>
      <c r="Y163" s="952"/>
      <c r="Z163" s="953"/>
      <c r="AA163" s="420"/>
      <c r="AB163" s="421"/>
      <c r="AC163" s="519" t="s">
        <v>71</v>
      </c>
      <c r="AD163" s="520"/>
      <c r="AE163" s="520"/>
      <c r="AF163" s="520"/>
      <c r="AG163" s="982"/>
      <c r="AH163" s="430"/>
      <c r="AI163" s="431"/>
      <c r="AJ163" s="431"/>
      <c r="AK163" s="431"/>
      <c r="AL163" s="431"/>
      <c r="AM163" s="431"/>
      <c r="AN163" s="432"/>
      <c r="AP163" s="440"/>
      <c r="AQ163" s="441"/>
      <c r="AR163" s="446"/>
      <c r="AS163" s="447"/>
      <c r="AT163" s="448"/>
    </row>
    <row r="164" spans="1:46" ht="10.5" customHeight="1" thickBot="1" x14ac:dyDescent="0.2">
      <c r="A164"/>
      <c r="B164" s="970"/>
      <c r="C164" s="971"/>
      <c r="D164" s="972"/>
      <c r="E164" s="973"/>
      <c r="F164" s="974"/>
      <c r="G164" s="974"/>
      <c r="H164" s="974"/>
      <c r="I164" s="974"/>
      <c r="J164" s="974"/>
      <c r="K164" s="974"/>
      <c r="L164" s="974"/>
      <c r="M164" s="974"/>
      <c r="N164" s="975"/>
      <c r="O164" s="976"/>
      <c r="P164" s="977"/>
      <c r="Q164" s="978"/>
      <c r="R164" s="43"/>
      <c r="S164" s="44"/>
      <c r="T164" s="44"/>
      <c r="U164" s="44"/>
      <c r="V164" s="45"/>
      <c r="W164" s="979"/>
      <c r="X164" s="980"/>
      <c r="Y164" s="980"/>
      <c r="Z164" s="981"/>
      <c r="AA164" s="422"/>
      <c r="AB164" s="423"/>
      <c r="AC164" s="521"/>
      <c r="AD164" s="522"/>
      <c r="AE164" s="522"/>
      <c r="AF164" s="522"/>
      <c r="AG164" s="983"/>
      <c r="AH164" s="449"/>
      <c r="AI164" s="450"/>
      <c r="AJ164" s="450"/>
      <c r="AK164" s="450"/>
      <c r="AL164" s="450"/>
      <c r="AM164" s="450"/>
      <c r="AN164" s="451"/>
      <c r="AP164" s="26"/>
      <c r="AQ164" s="23"/>
      <c r="AR164" s="23"/>
      <c r="AS164" s="23"/>
      <c r="AT164" s="23"/>
    </row>
    <row r="165" spans="1:46" ht="10.5" customHeight="1" x14ac:dyDescent="0.15"/>
    <row r="166" spans="1:46" ht="10.5" customHeight="1" x14ac:dyDescent="0.15">
      <c r="B166" s="60" t="s">
        <v>0</v>
      </c>
      <c r="C166" s="60"/>
      <c r="D166" s="60"/>
      <c r="E166" s="60"/>
      <c r="F166" s="60"/>
      <c r="G166" s="60"/>
      <c r="H166" s="60"/>
      <c r="I166" s="60"/>
      <c r="J166" s="60"/>
      <c r="N166" s="62" t="s">
        <v>56</v>
      </c>
      <c r="O166" s="63"/>
      <c r="P166" s="63"/>
      <c r="Q166" s="64"/>
      <c r="U166" s="68" t="s">
        <v>12</v>
      </c>
      <c r="V166" s="68"/>
      <c r="W166" s="68"/>
      <c r="X166" s="68"/>
      <c r="Y166" s="68"/>
      <c r="Z166" s="68"/>
      <c r="AA166" s="68"/>
      <c r="AC166" s="5"/>
    </row>
    <row r="167" spans="1:46" ht="10.5" customHeight="1" x14ac:dyDescent="0.15">
      <c r="B167" s="60"/>
      <c r="C167" s="60"/>
      <c r="D167" s="60"/>
      <c r="E167" s="60"/>
      <c r="F167" s="60"/>
      <c r="G167" s="60"/>
      <c r="H167" s="60"/>
      <c r="I167" s="60"/>
      <c r="J167" s="60"/>
      <c r="K167" s="69" t="s">
        <v>1</v>
      </c>
      <c r="L167" s="69"/>
      <c r="N167" s="65"/>
      <c r="O167" s="66"/>
      <c r="P167" s="66"/>
      <c r="Q167" s="67"/>
      <c r="S167" s="6"/>
      <c r="T167" s="6"/>
      <c r="U167" s="68"/>
      <c r="V167" s="68"/>
      <c r="W167" s="68"/>
      <c r="X167" s="68"/>
      <c r="Y167" s="68"/>
      <c r="Z167" s="68"/>
      <c r="AA167" s="68"/>
      <c r="AB167" s="7"/>
      <c r="AC167" s="5"/>
      <c r="AD167" s="48" t="s">
        <v>13</v>
      </c>
      <c r="AE167" s="48"/>
      <c r="AF167" s="48"/>
      <c r="AG167" s="541" t="str">
        <f>IF(業者記入10枚綴り!AG167="","",業者記入10枚綴り!AG167)</f>
        <v/>
      </c>
      <c r="AH167" s="541"/>
      <c r="AI167" s="541"/>
      <c r="AJ167" s="541"/>
      <c r="AK167" s="541"/>
      <c r="AL167" s="541"/>
      <c r="AM167" s="541"/>
      <c r="AN167" s="541"/>
      <c r="AO167" s="541"/>
      <c r="AP167" s="541"/>
      <c r="AQ167" s="541"/>
      <c r="AR167" s="9"/>
    </row>
    <row r="168" spans="1:46" ht="10.5" customHeight="1" thickBot="1" x14ac:dyDescent="0.2">
      <c r="B168" s="61"/>
      <c r="C168" s="61"/>
      <c r="D168" s="61"/>
      <c r="E168" s="61"/>
      <c r="F168" s="61"/>
      <c r="G168" s="61"/>
      <c r="H168" s="61"/>
      <c r="I168" s="61"/>
      <c r="J168" s="61"/>
      <c r="K168" s="70"/>
      <c r="L168" s="70"/>
      <c r="S168" s="6"/>
      <c r="T168" s="6"/>
      <c r="U168" s="68"/>
      <c r="V168" s="68"/>
      <c r="W168" s="68"/>
      <c r="X168" s="68"/>
      <c r="Y168" s="68"/>
      <c r="Z168" s="68"/>
      <c r="AA168" s="68"/>
      <c r="AD168" s="48"/>
      <c r="AE168" s="48"/>
      <c r="AF168" s="48"/>
      <c r="AG168" s="541"/>
      <c r="AH168" s="541"/>
      <c r="AI168" s="541"/>
      <c r="AJ168" s="541"/>
      <c r="AK168" s="541"/>
      <c r="AL168" s="541"/>
      <c r="AM168" s="541"/>
      <c r="AN168" s="541"/>
      <c r="AO168" s="541"/>
      <c r="AP168" s="541"/>
      <c r="AQ168" s="541"/>
      <c r="AR168" s="9"/>
    </row>
    <row r="169" spans="1:46" ht="10.5" customHeight="1" x14ac:dyDescent="0.15">
      <c r="B169" s="41" t="s">
        <v>2</v>
      </c>
      <c r="C169" s="41"/>
      <c r="D169" s="41"/>
      <c r="E169" s="41"/>
      <c r="F169" s="41"/>
      <c r="G169" s="41"/>
      <c r="H169" s="41"/>
      <c r="I169" s="41"/>
      <c r="AD169" s="48" t="s">
        <v>14</v>
      </c>
      <c r="AE169" s="48"/>
      <c r="AF169" s="48"/>
      <c r="AG169" s="541" t="str">
        <f>IF(業者記入10枚綴り!AG169="","",業者記入10枚綴り!AG169)</f>
        <v/>
      </c>
      <c r="AH169" s="541"/>
      <c r="AI169" s="541"/>
      <c r="AJ169" s="541"/>
      <c r="AK169" s="541"/>
      <c r="AL169" s="541"/>
      <c r="AM169" s="541"/>
      <c r="AN169" s="541"/>
      <c r="AO169" s="541"/>
      <c r="AP169" s="541"/>
      <c r="AQ169" s="541"/>
      <c r="AR169" s="88" t="s">
        <v>15</v>
      </c>
      <c r="AS169" s="88"/>
    </row>
    <row r="170" spans="1:46" ht="10.5" customHeight="1" x14ac:dyDescent="0.15">
      <c r="B170" s="38"/>
      <c r="C170" s="38"/>
      <c r="D170" s="38"/>
      <c r="E170" s="38"/>
      <c r="F170" s="38"/>
      <c r="G170" s="38"/>
      <c r="H170" s="38"/>
      <c r="I170" s="38"/>
      <c r="S170" s="10" t="s">
        <v>16</v>
      </c>
      <c r="AD170" s="48"/>
      <c r="AE170" s="48"/>
      <c r="AF170" s="48"/>
      <c r="AG170" s="541"/>
      <c r="AH170" s="541"/>
      <c r="AI170" s="541"/>
      <c r="AJ170" s="541"/>
      <c r="AK170" s="541"/>
      <c r="AL170" s="541"/>
      <c r="AM170" s="541"/>
      <c r="AN170" s="541"/>
      <c r="AO170" s="541"/>
      <c r="AP170" s="541"/>
      <c r="AQ170" s="541"/>
      <c r="AR170" s="88"/>
      <c r="AS170" s="88"/>
    </row>
    <row r="171" spans="1:46" ht="10.5" customHeight="1" thickBot="1" x14ac:dyDescent="0.2">
      <c r="P171" s="38" t="s">
        <v>17</v>
      </c>
      <c r="Q171" s="38"/>
      <c r="R171" s="38"/>
      <c r="S171" s="537" t="str">
        <f>IF(業者記入10枚綴り!S171="","",業者記入10枚綴り!S171)</f>
        <v/>
      </c>
      <c r="T171" s="537"/>
      <c r="U171" s="38" t="s">
        <v>18</v>
      </c>
      <c r="V171" s="537" t="str">
        <f>IF(業者記入10枚綴り!V171="","",業者記入10枚綴り!V171)</f>
        <v/>
      </c>
      <c r="W171" s="537"/>
      <c r="X171" s="38" t="s">
        <v>19</v>
      </c>
      <c r="Y171" s="537" t="str">
        <f>IF(業者記入10枚綴り!Y171="","",業者記入10枚綴り!Y171)</f>
        <v/>
      </c>
      <c r="Z171" s="537"/>
      <c r="AA171" s="38" t="s">
        <v>20</v>
      </c>
      <c r="AD171" s="48" t="s">
        <v>21</v>
      </c>
      <c r="AE171" s="48"/>
      <c r="AF171" s="48"/>
      <c r="AG171" s="538" t="str">
        <f>IF(業者記入10枚綴り!AG171="","",業者記入10枚綴り!AG171)</f>
        <v/>
      </c>
      <c r="AH171" s="538"/>
      <c r="AI171" s="538"/>
      <c r="AJ171" s="538"/>
      <c r="AK171" s="538"/>
      <c r="AL171" s="538"/>
      <c r="AM171" s="11"/>
      <c r="AN171" s="11"/>
      <c r="AO171" s="11"/>
      <c r="AP171" s="11"/>
      <c r="AQ171" s="11"/>
      <c r="AR171" s="11"/>
      <c r="AS171" s="11"/>
      <c r="AT171" s="11"/>
    </row>
    <row r="172" spans="1:46" ht="10.5" customHeight="1" x14ac:dyDescent="0.15">
      <c r="B172" s="72" t="s">
        <v>3</v>
      </c>
      <c r="C172" s="41"/>
      <c r="D172" s="42"/>
      <c r="E172" s="542" t="str">
        <f>IF(業者記入10枚綴り!E172="","",業者記入10枚綴り!E172)</f>
        <v/>
      </c>
      <c r="F172" s="543"/>
      <c r="G172" s="543"/>
      <c r="H172" s="543"/>
      <c r="I172" s="543"/>
      <c r="J172" s="543"/>
      <c r="K172" s="543"/>
      <c r="L172" s="543"/>
      <c r="M172" s="544"/>
      <c r="P172" s="38"/>
      <c r="Q172" s="38"/>
      <c r="R172" s="38"/>
      <c r="S172" s="537"/>
      <c r="T172" s="537"/>
      <c r="U172" s="38"/>
      <c r="V172" s="537"/>
      <c r="W172" s="537"/>
      <c r="X172" s="38"/>
      <c r="Y172" s="537"/>
      <c r="Z172" s="537"/>
      <c r="AA172" s="38"/>
      <c r="AD172" s="48"/>
      <c r="AE172" s="48"/>
      <c r="AF172" s="48"/>
      <c r="AG172" s="538"/>
      <c r="AH172" s="538"/>
      <c r="AI172" s="538"/>
      <c r="AJ172" s="538"/>
      <c r="AK172" s="538"/>
      <c r="AL172" s="538"/>
      <c r="AM172" s="11"/>
      <c r="AN172" s="11"/>
      <c r="AO172" s="11"/>
      <c r="AP172" s="11"/>
      <c r="AQ172" s="11"/>
      <c r="AR172" s="11"/>
      <c r="AS172" s="11"/>
      <c r="AT172" s="11"/>
    </row>
    <row r="173" spans="1:46" ht="10.5" customHeight="1" x14ac:dyDescent="0.15">
      <c r="B173" s="73"/>
      <c r="C173" s="38"/>
      <c r="D173" s="258"/>
      <c r="E173" s="545"/>
      <c r="F173" s="546"/>
      <c r="G173" s="546"/>
      <c r="H173" s="546"/>
      <c r="I173" s="546"/>
      <c r="J173" s="546"/>
      <c r="K173" s="546"/>
      <c r="L173" s="546"/>
      <c r="M173" s="547"/>
      <c r="AE173" s="2" t="s">
        <v>23</v>
      </c>
      <c r="AG173" s="541" t="str">
        <f>IF(業者記入10枚綴り!AG173="","",業者記入10枚綴り!AG173)</f>
        <v/>
      </c>
      <c r="AH173" s="541"/>
      <c r="AI173" s="541"/>
      <c r="AJ173" s="541"/>
      <c r="AK173" s="541"/>
      <c r="AL173" s="2" t="s">
        <v>24</v>
      </c>
      <c r="AN173" s="541" t="str">
        <f>IF(業者記入10枚綴り!AN173="","",業者記入10枚綴り!AN173)</f>
        <v/>
      </c>
      <c r="AO173" s="541"/>
      <c r="AP173" s="541"/>
      <c r="AQ173" s="541"/>
      <c r="AR173" s="541"/>
    </row>
    <row r="174" spans="1:46" ht="10.5" customHeight="1" thickBot="1" x14ac:dyDescent="0.2">
      <c r="B174" s="73"/>
      <c r="C174" s="38"/>
      <c r="D174" s="258"/>
      <c r="E174" s="545"/>
      <c r="F174" s="546"/>
      <c r="G174" s="546"/>
      <c r="H174" s="546"/>
      <c r="I174" s="546"/>
      <c r="J174" s="546"/>
      <c r="K174" s="546"/>
      <c r="L174" s="546"/>
      <c r="M174" s="547"/>
    </row>
    <row r="175" spans="1:46" ht="10.5" customHeight="1" thickBot="1" x14ac:dyDescent="0.2">
      <c r="B175" s="74"/>
      <c r="C175" s="75"/>
      <c r="D175" s="171"/>
      <c r="E175" s="548"/>
      <c r="F175" s="549"/>
      <c r="G175" s="549"/>
      <c r="H175" s="549"/>
      <c r="I175" s="549"/>
      <c r="J175" s="549"/>
      <c r="K175" s="549"/>
      <c r="L175" s="549"/>
      <c r="M175" s="550"/>
      <c r="O175" s="334" t="s">
        <v>33</v>
      </c>
      <c r="P175" s="86" t="s">
        <v>34</v>
      </c>
      <c r="Q175" s="40" t="s">
        <v>80</v>
      </c>
      <c r="R175" s="41"/>
      <c r="S175" s="41"/>
      <c r="T175" s="41"/>
      <c r="U175" s="41"/>
      <c r="V175" s="41"/>
      <c r="W175" s="41"/>
      <c r="X175" s="41"/>
      <c r="Y175" s="41"/>
      <c r="Z175" s="41"/>
      <c r="AA175" s="41"/>
      <c r="AB175" s="42"/>
      <c r="AC175" s="40" t="s">
        <v>35</v>
      </c>
      <c r="AD175" s="41"/>
      <c r="AE175" s="42"/>
      <c r="AF175" s="40" t="s">
        <v>36</v>
      </c>
      <c r="AG175" s="42"/>
      <c r="AH175" s="40" t="s">
        <v>37</v>
      </c>
      <c r="AI175" s="41"/>
      <c r="AJ175" s="42"/>
      <c r="AK175" s="40" t="s">
        <v>38</v>
      </c>
      <c r="AL175" s="41"/>
      <c r="AM175" s="41"/>
      <c r="AN175" s="41"/>
      <c r="AO175" s="41"/>
      <c r="AP175" s="42"/>
      <c r="AQ175" s="40" t="s">
        <v>39</v>
      </c>
      <c r="AR175" s="41"/>
      <c r="AS175" s="41"/>
      <c r="AT175" s="46"/>
    </row>
    <row r="176" spans="1:46" ht="10.5" customHeight="1" x14ac:dyDescent="0.15">
      <c r="O176" s="832"/>
      <c r="P176" s="87"/>
      <c r="Q176" s="43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5"/>
      <c r="AC176" s="43"/>
      <c r="AD176" s="44"/>
      <c r="AE176" s="45"/>
      <c r="AF176" s="43"/>
      <c r="AG176" s="45"/>
      <c r="AH176" s="43"/>
      <c r="AI176" s="44"/>
      <c r="AJ176" s="45"/>
      <c r="AK176" s="43"/>
      <c r="AL176" s="44"/>
      <c r="AM176" s="44"/>
      <c r="AN176" s="44"/>
      <c r="AO176" s="44"/>
      <c r="AP176" s="45"/>
      <c r="AQ176" s="43"/>
      <c r="AR176" s="44"/>
      <c r="AS176" s="44"/>
      <c r="AT176" s="47"/>
    </row>
    <row r="177" spans="2:46" ht="10.5" customHeight="1" x14ac:dyDescent="0.15">
      <c r="O177" s="833" t="str">
        <f>IF(業者記入10枚綴り!O177="","",業者記入10枚綴り!O177)</f>
        <v/>
      </c>
      <c r="P177" s="614" t="str">
        <f>IF(業者記入10枚綴り!P177="","",業者記入10枚綴り!P177)</f>
        <v/>
      </c>
      <c r="Q177" s="770" t="str">
        <f>IF(業者記入10枚綴り!Q177="","",業者記入10枚綴り!Q177)</f>
        <v/>
      </c>
      <c r="R177" s="771"/>
      <c r="S177" s="771"/>
      <c r="T177" s="771"/>
      <c r="U177" s="771"/>
      <c r="V177" s="771"/>
      <c r="W177" s="771"/>
      <c r="X177" s="771"/>
      <c r="Y177" s="771"/>
      <c r="Z177" s="771"/>
      <c r="AA177" s="771"/>
      <c r="AB177" s="772"/>
      <c r="AC177" s="835" t="str">
        <f>IF(業者記入10枚綴り!AC177="","",業者記入10枚綴り!AC177)</f>
        <v/>
      </c>
      <c r="AD177" s="836"/>
      <c r="AE177" s="837"/>
      <c r="AF177" s="841" t="str">
        <f>IF(業者記入10枚綴り!AF177="","",業者記入10枚綴り!AF177)</f>
        <v/>
      </c>
      <c r="AG177" s="842"/>
      <c r="AH177" s="845" t="str">
        <f>IF(業者記入10枚綴り!AH177="","",業者記入10枚綴り!AH177)</f>
        <v/>
      </c>
      <c r="AI177" s="846"/>
      <c r="AJ177" s="847"/>
      <c r="AK177" s="851" t="str">
        <f>IF(業者記入10枚綴り!AK177="","",業者記入10枚綴り!AK177)</f>
        <v/>
      </c>
      <c r="AL177" s="852"/>
      <c r="AM177" s="852"/>
      <c r="AN177" s="852"/>
      <c r="AO177" s="852"/>
      <c r="AP177" s="853"/>
      <c r="AQ177" s="857"/>
      <c r="AR177" s="858"/>
      <c r="AS177" s="858"/>
      <c r="AT177" s="859"/>
    </row>
    <row r="178" spans="2:46" ht="10.5" customHeight="1" thickBot="1" x14ac:dyDescent="0.2">
      <c r="B178" s="35" t="s">
        <v>4</v>
      </c>
      <c r="O178" s="834"/>
      <c r="P178" s="615"/>
      <c r="Q178" s="773"/>
      <c r="R178" s="774"/>
      <c r="S178" s="774"/>
      <c r="T178" s="774"/>
      <c r="U178" s="774"/>
      <c r="V178" s="774"/>
      <c r="W178" s="774"/>
      <c r="X178" s="774"/>
      <c r="Y178" s="774"/>
      <c r="Z178" s="774"/>
      <c r="AA178" s="774"/>
      <c r="AB178" s="775"/>
      <c r="AC178" s="838"/>
      <c r="AD178" s="839"/>
      <c r="AE178" s="840"/>
      <c r="AF178" s="843"/>
      <c r="AG178" s="844"/>
      <c r="AH178" s="848"/>
      <c r="AI178" s="849"/>
      <c r="AJ178" s="850"/>
      <c r="AK178" s="854"/>
      <c r="AL178" s="855"/>
      <c r="AM178" s="855"/>
      <c r="AN178" s="855"/>
      <c r="AO178" s="855"/>
      <c r="AP178" s="856"/>
      <c r="AQ178" s="57"/>
      <c r="AR178" s="58"/>
      <c r="AS178" s="58"/>
      <c r="AT178" s="59"/>
    </row>
    <row r="179" spans="2:46" ht="10.5" customHeight="1" x14ac:dyDescent="0.15">
      <c r="B179" s="72" t="s">
        <v>5</v>
      </c>
      <c r="C179" s="41"/>
      <c r="D179" s="41"/>
      <c r="E179" s="41"/>
      <c r="F179" s="42"/>
      <c r="G179" s="143" t="str">
        <f>IF(業者記入10枚綴り!G179="","",業者記入10枚綴り!G179)</f>
        <v/>
      </c>
      <c r="H179" s="144"/>
      <c r="I179" s="144"/>
      <c r="J179" s="144"/>
      <c r="K179" s="144"/>
      <c r="L179" s="144"/>
      <c r="M179" s="145"/>
      <c r="O179" s="834" t="str">
        <f>IF(業者記入10枚綴り!O179="","",業者記入10枚綴り!O179)</f>
        <v/>
      </c>
      <c r="P179" s="615" t="str">
        <f>IF(業者記入10枚綴り!P179="","",業者記入10枚綴り!P179)</f>
        <v/>
      </c>
      <c r="Q179" s="773" t="str">
        <f>IF(業者記入10枚綴り!Q179="","",業者記入10枚綴り!Q179)</f>
        <v/>
      </c>
      <c r="R179" s="774"/>
      <c r="S179" s="774"/>
      <c r="T179" s="774"/>
      <c r="U179" s="774"/>
      <c r="V179" s="774"/>
      <c r="W179" s="774"/>
      <c r="X179" s="774"/>
      <c r="Y179" s="774"/>
      <c r="Z179" s="774"/>
      <c r="AA179" s="774"/>
      <c r="AB179" s="775"/>
      <c r="AC179" s="838" t="str">
        <f>IF(業者記入10枚綴り!AC179="","",業者記入10枚綴り!AC179)</f>
        <v/>
      </c>
      <c r="AD179" s="839"/>
      <c r="AE179" s="840"/>
      <c r="AF179" s="843" t="str">
        <f>IF(業者記入10枚綴り!AF179="","",業者記入10枚綴り!AF179)</f>
        <v/>
      </c>
      <c r="AG179" s="844"/>
      <c r="AH179" s="848" t="str">
        <f>IF(業者記入10枚綴り!AH179="","",業者記入10枚綴り!AH179)</f>
        <v/>
      </c>
      <c r="AI179" s="849"/>
      <c r="AJ179" s="850"/>
      <c r="AK179" s="854" t="str">
        <f>IF(業者記入10枚綴り!AK179="","",業者記入10枚綴り!AK179)</f>
        <v/>
      </c>
      <c r="AL179" s="855"/>
      <c r="AM179" s="855"/>
      <c r="AN179" s="855"/>
      <c r="AO179" s="855"/>
      <c r="AP179" s="856"/>
      <c r="AQ179" s="57"/>
      <c r="AR179" s="58"/>
      <c r="AS179" s="58"/>
      <c r="AT179" s="59"/>
    </row>
    <row r="180" spans="2:46" ht="10.5" customHeight="1" x14ac:dyDescent="0.15">
      <c r="B180" s="860"/>
      <c r="C180" s="447"/>
      <c r="D180" s="447"/>
      <c r="E180" s="447"/>
      <c r="F180" s="861"/>
      <c r="G180" s="576"/>
      <c r="H180" s="577"/>
      <c r="I180" s="577"/>
      <c r="J180" s="577"/>
      <c r="K180" s="577"/>
      <c r="L180" s="577"/>
      <c r="M180" s="578"/>
      <c r="O180" s="834"/>
      <c r="P180" s="615"/>
      <c r="Q180" s="773"/>
      <c r="R180" s="774"/>
      <c r="S180" s="774"/>
      <c r="T180" s="774"/>
      <c r="U180" s="774"/>
      <c r="V180" s="774"/>
      <c r="W180" s="774"/>
      <c r="X180" s="774"/>
      <c r="Y180" s="774"/>
      <c r="Z180" s="774"/>
      <c r="AA180" s="774"/>
      <c r="AB180" s="775"/>
      <c r="AC180" s="838"/>
      <c r="AD180" s="839"/>
      <c r="AE180" s="840"/>
      <c r="AF180" s="843"/>
      <c r="AG180" s="844"/>
      <c r="AH180" s="848"/>
      <c r="AI180" s="849"/>
      <c r="AJ180" s="850"/>
      <c r="AK180" s="854"/>
      <c r="AL180" s="855"/>
      <c r="AM180" s="855"/>
      <c r="AN180" s="855"/>
      <c r="AO180" s="855"/>
      <c r="AP180" s="856"/>
      <c r="AQ180" s="57"/>
      <c r="AR180" s="58"/>
      <c r="AS180" s="58"/>
      <c r="AT180" s="59"/>
    </row>
    <row r="181" spans="2:46" ht="10.5" customHeight="1" x14ac:dyDescent="0.15">
      <c r="B181" s="862" t="s">
        <v>6</v>
      </c>
      <c r="C181" s="443"/>
      <c r="D181" s="443"/>
      <c r="E181" s="443"/>
      <c r="F181" s="863"/>
      <c r="G181" s="573" t="str">
        <f>IF(業者記入10枚綴り!G181="","",業者記入10枚綴り!G181)</f>
        <v/>
      </c>
      <c r="H181" s="574"/>
      <c r="I181" s="574"/>
      <c r="J181" s="574"/>
      <c r="K181" s="574"/>
      <c r="L181" s="574"/>
      <c r="M181" s="575"/>
      <c r="O181" s="834" t="str">
        <f>IF(業者記入10枚綴り!O181="","",業者記入10枚綴り!O181)</f>
        <v/>
      </c>
      <c r="P181" s="615" t="str">
        <f>IF(業者記入10枚綴り!P181="","",業者記入10枚綴り!P181)</f>
        <v/>
      </c>
      <c r="Q181" s="773" t="str">
        <f>IF(業者記入10枚綴り!Q181="","",業者記入10枚綴り!Q181)</f>
        <v/>
      </c>
      <c r="R181" s="774"/>
      <c r="S181" s="774"/>
      <c r="T181" s="774"/>
      <c r="U181" s="774"/>
      <c r="V181" s="774"/>
      <c r="W181" s="774"/>
      <c r="X181" s="774"/>
      <c r="Y181" s="774"/>
      <c r="Z181" s="774"/>
      <c r="AA181" s="774"/>
      <c r="AB181" s="775"/>
      <c r="AC181" s="838" t="str">
        <f>IF(業者記入10枚綴り!AC181="","",業者記入10枚綴り!AC181)</f>
        <v/>
      </c>
      <c r="AD181" s="839"/>
      <c r="AE181" s="840"/>
      <c r="AF181" s="843" t="str">
        <f>IF(業者記入10枚綴り!AF181="","",業者記入10枚綴り!AF181)</f>
        <v/>
      </c>
      <c r="AG181" s="844"/>
      <c r="AH181" s="848" t="str">
        <f>IF(業者記入10枚綴り!AH181="","",業者記入10枚綴り!AH181)</f>
        <v/>
      </c>
      <c r="AI181" s="849"/>
      <c r="AJ181" s="850"/>
      <c r="AK181" s="854" t="str">
        <f>IF(業者記入10枚綴り!AK181="","",業者記入10枚綴り!AK181)</f>
        <v/>
      </c>
      <c r="AL181" s="855"/>
      <c r="AM181" s="855"/>
      <c r="AN181" s="855"/>
      <c r="AO181" s="855"/>
      <c r="AP181" s="856"/>
      <c r="AQ181" s="57"/>
      <c r="AR181" s="58"/>
      <c r="AS181" s="58"/>
      <c r="AT181" s="59"/>
    </row>
    <row r="182" spans="2:46" ht="10.5" customHeight="1" x14ac:dyDescent="0.15">
      <c r="B182" s="860"/>
      <c r="C182" s="447"/>
      <c r="D182" s="447"/>
      <c r="E182" s="447"/>
      <c r="F182" s="861"/>
      <c r="G182" s="576"/>
      <c r="H182" s="577"/>
      <c r="I182" s="577"/>
      <c r="J182" s="577"/>
      <c r="K182" s="577"/>
      <c r="L182" s="577"/>
      <c r="M182" s="578"/>
      <c r="O182" s="834"/>
      <c r="P182" s="615"/>
      <c r="Q182" s="773"/>
      <c r="R182" s="774"/>
      <c r="S182" s="774"/>
      <c r="T182" s="774"/>
      <c r="U182" s="774"/>
      <c r="V182" s="774"/>
      <c r="W182" s="774"/>
      <c r="X182" s="774"/>
      <c r="Y182" s="774"/>
      <c r="Z182" s="774"/>
      <c r="AA182" s="774"/>
      <c r="AB182" s="775"/>
      <c r="AC182" s="838"/>
      <c r="AD182" s="839"/>
      <c r="AE182" s="840"/>
      <c r="AF182" s="843"/>
      <c r="AG182" s="844"/>
      <c r="AH182" s="848"/>
      <c r="AI182" s="849"/>
      <c r="AJ182" s="850"/>
      <c r="AK182" s="854"/>
      <c r="AL182" s="855"/>
      <c r="AM182" s="855"/>
      <c r="AN182" s="855"/>
      <c r="AO182" s="855"/>
      <c r="AP182" s="856"/>
      <c r="AQ182" s="57"/>
      <c r="AR182" s="58"/>
      <c r="AS182" s="58"/>
      <c r="AT182" s="59"/>
    </row>
    <row r="183" spans="2:46" ht="10.5" customHeight="1" x14ac:dyDescent="0.15">
      <c r="B183" s="862" t="s">
        <v>7</v>
      </c>
      <c r="C183" s="443"/>
      <c r="D183" s="443"/>
      <c r="E183" s="443"/>
      <c r="F183" s="863"/>
      <c r="G183" s="573" t="str">
        <f>IF(業者記入10枚綴り!G183="","",業者記入10枚綴り!G183)</f>
        <v/>
      </c>
      <c r="H183" s="574"/>
      <c r="I183" s="574"/>
      <c r="J183" s="574"/>
      <c r="K183" s="574"/>
      <c r="L183" s="574"/>
      <c r="M183" s="575"/>
      <c r="O183" s="834" t="str">
        <f>IF(業者記入10枚綴り!O183="","",業者記入10枚綴り!O183)</f>
        <v/>
      </c>
      <c r="P183" s="615" t="str">
        <f>IF(業者記入10枚綴り!P183="","",業者記入10枚綴り!P183)</f>
        <v/>
      </c>
      <c r="Q183" s="773" t="str">
        <f>IF(業者記入10枚綴り!Q183="","",業者記入10枚綴り!Q183)</f>
        <v/>
      </c>
      <c r="R183" s="774"/>
      <c r="S183" s="774"/>
      <c r="T183" s="774"/>
      <c r="U183" s="774"/>
      <c r="V183" s="774"/>
      <c r="W183" s="774"/>
      <c r="X183" s="774"/>
      <c r="Y183" s="774"/>
      <c r="Z183" s="774"/>
      <c r="AA183" s="774"/>
      <c r="AB183" s="775"/>
      <c r="AC183" s="838" t="str">
        <f>IF(業者記入10枚綴り!AC183="","",業者記入10枚綴り!AC183)</f>
        <v/>
      </c>
      <c r="AD183" s="839"/>
      <c r="AE183" s="840"/>
      <c r="AF183" s="843" t="str">
        <f>IF(業者記入10枚綴り!AF183="","",業者記入10枚綴り!AF183)</f>
        <v/>
      </c>
      <c r="AG183" s="844"/>
      <c r="AH183" s="848" t="str">
        <f>IF(業者記入10枚綴り!AH183="","",業者記入10枚綴り!AH183)</f>
        <v/>
      </c>
      <c r="AI183" s="849"/>
      <c r="AJ183" s="850"/>
      <c r="AK183" s="854" t="str">
        <f>IF(業者記入10枚綴り!AK183="","",業者記入10枚綴り!AK183)</f>
        <v/>
      </c>
      <c r="AL183" s="855"/>
      <c r="AM183" s="855"/>
      <c r="AN183" s="855"/>
      <c r="AO183" s="855"/>
      <c r="AP183" s="856"/>
      <c r="AQ183" s="57"/>
      <c r="AR183" s="58"/>
      <c r="AS183" s="58"/>
      <c r="AT183" s="59"/>
    </row>
    <row r="184" spans="2:46" ht="10.5" customHeight="1" x14ac:dyDescent="0.15">
      <c r="B184" s="860"/>
      <c r="C184" s="447"/>
      <c r="D184" s="447"/>
      <c r="E184" s="447"/>
      <c r="F184" s="861"/>
      <c r="G184" s="576"/>
      <c r="H184" s="577"/>
      <c r="I184" s="577"/>
      <c r="J184" s="577"/>
      <c r="K184" s="577"/>
      <c r="L184" s="577"/>
      <c r="M184" s="578"/>
      <c r="O184" s="834"/>
      <c r="P184" s="615"/>
      <c r="Q184" s="773"/>
      <c r="R184" s="774"/>
      <c r="S184" s="774"/>
      <c r="T184" s="774"/>
      <c r="U184" s="774"/>
      <c r="V184" s="774"/>
      <c r="W184" s="774"/>
      <c r="X184" s="774"/>
      <c r="Y184" s="774"/>
      <c r="Z184" s="774"/>
      <c r="AA184" s="774"/>
      <c r="AB184" s="775"/>
      <c r="AC184" s="838"/>
      <c r="AD184" s="839"/>
      <c r="AE184" s="840"/>
      <c r="AF184" s="843"/>
      <c r="AG184" s="844"/>
      <c r="AH184" s="848"/>
      <c r="AI184" s="849"/>
      <c r="AJ184" s="850"/>
      <c r="AK184" s="854"/>
      <c r="AL184" s="855"/>
      <c r="AM184" s="855"/>
      <c r="AN184" s="855"/>
      <c r="AO184" s="855"/>
      <c r="AP184" s="856"/>
      <c r="AQ184" s="57"/>
      <c r="AR184" s="58"/>
      <c r="AS184" s="58"/>
      <c r="AT184" s="59"/>
    </row>
    <row r="185" spans="2:46" ht="10.5" customHeight="1" x14ac:dyDescent="0.15">
      <c r="B185" s="862" t="s">
        <v>8</v>
      </c>
      <c r="C185" s="443"/>
      <c r="D185" s="443"/>
      <c r="E185" s="443"/>
      <c r="F185" s="863"/>
      <c r="G185" s="573" t="str">
        <f>IF(業者記入10枚綴り!G185="","",業者記入10枚綴り!G185)</f>
        <v/>
      </c>
      <c r="H185" s="574"/>
      <c r="I185" s="574"/>
      <c r="J185" s="574"/>
      <c r="K185" s="574"/>
      <c r="L185" s="574"/>
      <c r="M185" s="575"/>
      <c r="O185" s="834" t="str">
        <f>IF(業者記入10枚綴り!O185="","",業者記入10枚綴り!O185)</f>
        <v/>
      </c>
      <c r="P185" s="615" t="str">
        <f>IF(業者記入10枚綴り!P185="","",業者記入10枚綴り!P185)</f>
        <v/>
      </c>
      <c r="Q185" s="773" t="str">
        <f>IF(業者記入10枚綴り!Q185="","",業者記入10枚綴り!Q185)</f>
        <v/>
      </c>
      <c r="R185" s="774"/>
      <c r="S185" s="774"/>
      <c r="T185" s="774"/>
      <c r="U185" s="774"/>
      <c r="V185" s="774"/>
      <c r="W185" s="774"/>
      <c r="X185" s="774"/>
      <c r="Y185" s="774"/>
      <c r="Z185" s="774"/>
      <c r="AA185" s="774"/>
      <c r="AB185" s="775"/>
      <c r="AC185" s="838" t="str">
        <f>IF(業者記入10枚綴り!AC185="","",業者記入10枚綴り!AC185)</f>
        <v/>
      </c>
      <c r="AD185" s="839"/>
      <c r="AE185" s="840"/>
      <c r="AF185" s="843" t="str">
        <f>IF(業者記入10枚綴り!AF185="","",業者記入10枚綴り!AF185)</f>
        <v/>
      </c>
      <c r="AG185" s="844"/>
      <c r="AH185" s="848" t="str">
        <f>IF(業者記入10枚綴り!AH185="","",業者記入10枚綴り!AH185)</f>
        <v/>
      </c>
      <c r="AI185" s="849"/>
      <c r="AJ185" s="850"/>
      <c r="AK185" s="854" t="str">
        <f>IF(業者記入10枚綴り!AK185="","",業者記入10枚綴り!AK185)</f>
        <v/>
      </c>
      <c r="AL185" s="855"/>
      <c r="AM185" s="855"/>
      <c r="AN185" s="855"/>
      <c r="AO185" s="855"/>
      <c r="AP185" s="856"/>
      <c r="AQ185" s="57"/>
      <c r="AR185" s="58"/>
      <c r="AS185" s="58"/>
      <c r="AT185" s="59"/>
    </row>
    <row r="186" spans="2:46" ht="10.5" customHeight="1" thickBot="1" x14ac:dyDescent="0.2">
      <c r="B186" s="74"/>
      <c r="C186" s="75"/>
      <c r="D186" s="75"/>
      <c r="E186" s="75"/>
      <c r="F186" s="171"/>
      <c r="G186" s="146"/>
      <c r="H186" s="147"/>
      <c r="I186" s="147"/>
      <c r="J186" s="147"/>
      <c r="K186" s="147"/>
      <c r="L186" s="147"/>
      <c r="M186" s="148"/>
      <c r="O186" s="834"/>
      <c r="P186" s="615"/>
      <c r="Q186" s="773"/>
      <c r="R186" s="774"/>
      <c r="S186" s="774"/>
      <c r="T186" s="774"/>
      <c r="U186" s="774"/>
      <c r="V186" s="774"/>
      <c r="W186" s="774"/>
      <c r="X186" s="774"/>
      <c r="Y186" s="774"/>
      <c r="Z186" s="774"/>
      <c r="AA186" s="774"/>
      <c r="AB186" s="775"/>
      <c r="AC186" s="838"/>
      <c r="AD186" s="839"/>
      <c r="AE186" s="840"/>
      <c r="AF186" s="843"/>
      <c r="AG186" s="844"/>
      <c r="AH186" s="848"/>
      <c r="AI186" s="849"/>
      <c r="AJ186" s="850"/>
      <c r="AK186" s="854"/>
      <c r="AL186" s="855"/>
      <c r="AM186" s="855"/>
      <c r="AN186" s="855"/>
      <c r="AO186" s="855"/>
      <c r="AP186" s="856"/>
      <c r="AQ186" s="57"/>
      <c r="AR186" s="58"/>
      <c r="AS186" s="58"/>
      <c r="AT186" s="59"/>
    </row>
    <row r="187" spans="2:46" ht="10.5" customHeight="1" x14ac:dyDescent="0.15">
      <c r="B187" s="139" t="s">
        <v>9</v>
      </c>
      <c r="C187" s="140"/>
      <c r="D187" s="140"/>
      <c r="E187" s="140"/>
      <c r="F187" s="864"/>
      <c r="G187" s="143" t="str">
        <f>IF(業者記入10枚綴り!G187="","",業者記入10枚綴り!G187)</f>
        <v/>
      </c>
      <c r="H187" s="144"/>
      <c r="I187" s="144"/>
      <c r="J187" s="144"/>
      <c r="K187" s="144"/>
      <c r="L187" s="144"/>
      <c r="M187" s="145"/>
      <c r="O187" s="834" t="str">
        <f>IF(業者記入10枚綴り!O187="","",業者記入10枚綴り!O187)</f>
        <v/>
      </c>
      <c r="P187" s="615" t="str">
        <f>IF(業者記入10枚綴り!P187="","",業者記入10枚綴り!P187)</f>
        <v/>
      </c>
      <c r="Q187" s="773" t="str">
        <f>IF(業者記入10枚綴り!Q187="","",業者記入10枚綴り!Q187)</f>
        <v/>
      </c>
      <c r="R187" s="774"/>
      <c r="S187" s="774"/>
      <c r="T187" s="774"/>
      <c r="U187" s="774"/>
      <c r="V187" s="774"/>
      <c r="W187" s="774"/>
      <c r="X187" s="774"/>
      <c r="Y187" s="774"/>
      <c r="Z187" s="774"/>
      <c r="AA187" s="774"/>
      <c r="AB187" s="775"/>
      <c r="AC187" s="838" t="str">
        <f>IF(業者記入10枚綴り!AC187="","",業者記入10枚綴り!AC187)</f>
        <v/>
      </c>
      <c r="AD187" s="839"/>
      <c r="AE187" s="840"/>
      <c r="AF187" s="843" t="str">
        <f>IF(業者記入10枚綴り!AF187="","",業者記入10枚綴り!AF187)</f>
        <v/>
      </c>
      <c r="AG187" s="844"/>
      <c r="AH187" s="848" t="str">
        <f>IF(業者記入10枚綴り!AH187="","",業者記入10枚綴り!AH187)</f>
        <v/>
      </c>
      <c r="AI187" s="849"/>
      <c r="AJ187" s="850"/>
      <c r="AK187" s="854" t="str">
        <f>IF(業者記入10枚綴り!AK187="","",業者記入10枚綴り!AK187)</f>
        <v/>
      </c>
      <c r="AL187" s="855"/>
      <c r="AM187" s="855"/>
      <c r="AN187" s="855"/>
      <c r="AO187" s="855"/>
      <c r="AP187" s="856"/>
      <c r="AQ187" s="57"/>
      <c r="AR187" s="58"/>
      <c r="AS187" s="58"/>
      <c r="AT187" s="59"/>
    </row>
    <row r="188" spans="2:46" ht="10.5" customHeight="1" thickBot="1" x14ac:dyDescent="0.2">
      <c r="B188" s="141"/>
      <c r="C188" s="142"/>
      <c r="D188" s="142"/>
      <c r="E188" s="142"/>
      <c r="F188" s="865"/>
      <c r="G188" s="146"/>
      <c r="H188" s="147"/>
      <c r="I188" s="147"/>
      <c r="J188" s="147"/>
      <c r="K188" s="147"/>
      <c r="L188" s="147"/>
      <c r="M188" s="148"/>
      <c r="O188" s="834"/>
      <c r="P188" s="615"/>
      <c r="Q188" s="773"/>
      <c r="R188" s="774"/>
      <c r="S188" s="774"/>
      <c r="T188" s="774"/>
      <c r="U188" s="774"/>
      <c r="V188" s="774"/>
      <c r="W188" s="774"/>
      <c r="X188" s="774"/>
      <c r="Y188" s="774"/>
      <c r="Z188" s="774"/>
      <c r="AA188" s="774"/>
      <c r="AB188" s="775"/>
      <c r="AC188" s="838"/>
      <c r="AD188" s="839"/>
      <c r="AE188" s="840"/>
      <c r="AF188" s="843"/>
      <c r="AG188" s="844"/>
      <c r="AH188" s="848"/>
      <c r="AI188" s="849"/>
      <c r="AJ188" s="850"/>
      <c r="AK188" s="854"/>
      <c r="AL188" s="855"/>
      <c r="AM188" s="855"/>
      <c r="AN188" s="855"/>
      <c r="AO188" s="855"/>
      <c r="AP188" s="856"/>
      <c r="AQ188" s="57"/>
      <c r="AR188" s="58"/>
      <c r="AS188" s="58"/>
      <c r="AT188" s="59"/>
    </row>
    <row r="189" spans="2:46" ht="10.5" customHeight="1" x14ac:dyDescent="0.15">
      <c r="B189" s="72" t="s">
        <v>10</v>
      </c>
      <c r="C189" s="41"/>
      <c r="D189" s="41"/>
      <c r="E189" s="41"/>
      <c r="F189" s="42"/>
      <c r="G189" s="143" t="str">
        <f>IF(業者記入10枚綴り!G189="","",業者記入10枚綴り!G189)</f>
        <v/>
      </c>
      <c r="H189" s="144"/>
      <c r="I189" s="144"/>
      <c r="J189" s="144"/>
      <c r="K189" s="144"/>
      <c r="L189" s="144"/>
      <c r="M189" s="145"/>
      <c r="O189" s="834" t="str">
        <f>IF(業者記入10枚綴り!O189="","",業者記入10枚綴り!O189)</f>
        <v/>
      </c>
      <c r="P189" s="615" t="str">
        <f>IF(業者記入10枚綴り!P189="","",業者記入10枚綴り!P189)</f>
        <v/>
      </c>
      <c r="Q189" s="773" t="str">
        <f>IF(業者記入10枚綴り!Q189="","",業者記入10枚綴り!Q189)</f>
        <v/>
      </c>
      <c r="R189" s="774"/>
      <c r="S189" s="774"/>
      <c r="T189" s="774"/>
      <c r="U189" s="774"/>
      <c r="V189" s="774"/>
      <c r="W189" s="774"/>
      <c r="X189" s="774"/>
      <c r="Y189" s="774"/>
      <c r="Z189" s="774"/>
      <c r="AA189" s="774"/>
      <c r="AB189" s="775"/>
      <c r="AC189" s="838" t="str">
        <f>IF(業者記入10枚綴り!AC189="","",業者記入10枚綴り!AC189)</f>
        <v/>
      </c>
      <c r="AD189" s="839"/>
      <c r="AE189" s="840"/>
      <c r="AF189" s="843" t="str">
        <f>IF(業者記入10枚綴り!AF189="","",業者記入10枚綴り!AF189)</f>
        <v/>
      </c>
      <c r="AG189" s="844"/>
      <c r="AH189" s="848" t="str">
        <f>IF(業者記入10枚綴り!AH189="","",業者記入10枚綴り!AH189)</f>
        <v/>
      </c>
      <c r="AI189" s="849"/>
      <c r="AJ189" s="850"/>
      <c r="AK189" s="854" t="str">
        <f>IF(業者記入10枚綴り!AK189="","",業者記入10枚綴り!AK189)</f>
        <v/>
      </c>
      <c r="AL189" s="855"/>
      <c r="AM189" s="855"/>
      <c r="AN189" s="855"/>
      <c r="AO189" s="855"/>
      <c r="AP189" s="856"/>
      <c r="AQ189" s="57"/>
      <c r="AR189" s="58"/>
      <c r="AS189" s="58"/>
      <c r="AT189" s="59"/>
    </row>
    <row r="190" spans="2:46" ht="10.5" customHeight="1" thickBot="1" x14ac:dyDescent="0.2">
      <c r="B190" s="74"/>
      <c r="C190" s="75"/>
      <c r="D190" s="75"/>
      <c r="E190" s="75"/>
      <c r="F190" s="171"/>
      <c r="G190" s="146"/>
      <c r="H190" s="147"/>
      <c r="I190" s="147"/>
      <c r="J190" s="147"/>
      <c r="K190" s="147"/>
      <c r="L190" s="147"/>
      <c r="M190" s="148"/>
      <c r="O190" s="834"/>
      <c r="P190" s="615"/>
      <c r="Q190" s="773"/>
      <c r="R190" s="774"/>
      <c r="S190" s="774"/>
      <c r="T190" s="774"/>
      <c r="U190" s="774"/>
      <c r="V190" s="774"/>
      <c r="W190" s="774"/>
      <c r="X190" s="774"/>
      <c r="Y190" s="774"/>
      <c r="Z190" s="774"/>
      <c r="AA190" s="774"/>
      <c r="AB190" s="775"/>
      <c r="AC190" s="838"/>
      <c r="AD190" s="839"/>
      <c r="AE190" s="840"/>
      <c r="AF190" s="843"/>
      <c r="AG190" s="844"/>
      <c r="AH190" s="848"/>
      <c r="AI190" s="849"/>
      <c r="AJ190" s="850"/>
      <c r="AK190" s="854"/>
      <c r="AL190" s="855"/>
      <c r="AM190" s="855"/>
      <c r="AN190" s="855"/>
      <c r="AO190" s="855"/>
      <c r="AP190" s="856"/>
      <c r="AQ190" s="57"/>
      <c r="AR190" s="58"/>
      <c r="AS190" s="58"/>
      <c r="AT190" s="59"/>
    </row>
    <row r="191" spans="2:46" ht="10.5" customHeight="1" x14ac:dyDescent="0.15">
      <c r="O191" s="866" t="str">
        <f>IF(業者記入10枚綴り!O191="","",業者記入10枚綴り!O191)</f>
        <v/>
      </c>
      <c r="P191" s="868" t="str">
        <f>IF(業者記入10枚綴り!P191="","",業者記入10枚綴り!P191)</f>
        <v/>
      </c>
      <c r="Q191" s="647" t="str">
        <f>IF(業者記入10枚綴り!Q191="","",業者記入10枚綴り!Q191)</f>
        <v/>
      </c>
      <c r="R191" s="541"/>
      <c r="S191" s="541"/>
      <c r="T191" s="541"/>
      <c r="U191" s="541"/>
      <c r="V191" s="541"/>
      <c r="W191" s="541"/>
      <c r="X191" s="541"/>
      <c r="Y191" s="541"/>
      <c r="Z191" s="541"/>
      <c r="AA191" s="541"/>
      <c r="AB191" s="648"/>
      <c r="AC191" s="649" t="str">
        <f>IF(業者記入10枚綴り!AC191="","",業者記入10枚綴り!AC191)</f>
        <v/>
      </c>
      <c r="AD191" s="650"/>
      <c r="AE191" s="651"/>
      <c r="AF191" s="638" t="str">
        <f>IF(業者記入10枚綴り!AF191="","",業者記入10枚綴り!AF191)</f>
        <v/>
      </c>
      <c r="AG191" s="639"/>
      <c r="AH191" s="870" t="str">
        <f>IF(業者記入10枚綴り!AH191="","",業者記入10枚綴り!AH191)</f>
        <v/>
      </c>
      <c r="AI191" s="871"/>
      <c r="AJ191" s="872"/>
      <c r="AK191" s="328" t="str">
        <f>IF(業者記入10枚綴り!AK191="","",業者記入10枚綴り!AK191)</f>
        <v/>
      </c>
      <c r="AL191" s="329"/>
      <c r="AM191" s="329"/>
      <c r="AN191" s="329"/>
      <c r="AO191" s="329"/>
      <c r="AP191" s="330"/>
      <c r="AQ191" s="178"/>
      <c r="AR191" s="38"/>
      <c r="AS191" s="38"/>
      <c r="AT191" s="179"/>
    </row>
    <row r="192" spans="2:46" ht="10.5" customHeight="1" x14ac:dyDescent="0.15">
      <c r="O192" s="867"/>
      <c r="P192" s="869"/>
      <c r="Q192" s="619"/>
      <c r="R192" s="620"/>
      <c r="S192" s="620"/>
      <c r="T192" s="620"/>
      <c r="U192" s="620"/>
      <c r="V192" s="620"/>
      <c r="W192" s="620"/>
      <c r="X192" s="620"/>
      <c r="Y192" s="620"/>
      <c r="Z192" s="620"/>
      <c r="AA192" s="620"/>
      <c r="AB192" s="621"/>
      <c r="AC192" s="625"/>
      <c r="AD192" s="626"/>
      <c r="AE192" s="627"/>
      <c r="AF192" s="630"/>
      <c r="AG192" s="631"/>
      <c r="AH192" s="873"/>
      <c r="AI192" s="874"/>
      <c r="AJ192" s="875"/>
      <c r="AK192" s="254"/>
      <c r="AL192" s="255"/>
      <c r="AM192" s="255"/>
      <c r="AN192" s="255"/>
      <c r="AO192" s="255"/>
      <c r="AP192" s="256"/>
      <c r="AQ192" s="43"/>
      <c r="AR192" s="44"/>
      <c r="AS192" s="44"/>
      <c r="AT192" s="47"/>
    </row>
    <row r="193" spans="1:46" ht="10.5" customHeight="1" thickBot="1" x14ac:dyDescent="0.2">
      <c r="O193" s="217" t="s">
        <v>41</v>
      </c>
      <c r="P193" s="218"/>
      <c r="Q193" s="218"/>
      <c r="R193" s="218"/>
      <c r="S193" s="218"/>
      <c r="T193" s="218"/>
      <c r="U193" s="218"/>
      <c r="V193" s="218"/>
      <c r="W193" s="218"/>
      <c r="X193" s="218"/>
      <c r="Y193" s="218"/>
      <c r="Z193" s="218"/>
      <c r="AA193" s="218"/>
      <c r="AB193" s="218"/>
      <c r="AC193" s="218"/>
      <c r="AD193" s="218"/>
      <c r="AE193" s="218"/>
      <c r="AF193" s="218"/>
      <c r="AG193" s="218"/>
      <c r="AH193" s="218"/>
      <c r="AI193" s="218"/>
      <c r="AJ193" s="876"/>
      <c r="AK193" s="172" t="str">
        <f>IF(業者記入10枚綴り!AK193="","",業者記入10枚綴り!AK193)</f>
        <v/>
      </c>
      <c r="AL193" s="173"/>
      <c r="AM193" s="173"/>
      <c r="AN193" s="173"/>
      <c r="AO193" s="173"/>
      <c r="AP193" s="174"/>
      <c r="AQ193" s="225" t="str">
        <f>IF(業者記入10枚綴り!AQ193="","",業者記入10枚綴り!AQ193)</f>
        <v/>
      </c>
      <c r="AR193" s="226"/>
      <c r="AS193" s="226"/>
      <c r="AT193" s="227"/>
    </row>
    <row r="194" spans="1:46" ht="10.5" customHeight="1" x14ac:dyDescent="0.15">
      <c r="B194" s="877" t="s">
        <v>25</v>
      </c>
      <c r="C194" s="880" t="s">
        <v>26</v>
      </c>
      <c r="D194" s="159"/>
      <c r="E194" s="159"/>
      <c r="F194" s="160"/>
      <c r="G194" s="158" t="s">
        <v>27</v>
      </c>
      <c r="H194" s="159"/>
      <c r="I194" s="159"/>
      <c r="J194" s="159"/>
      <c r="K194" s="160"/>
      <c r="L194" s="164" t="s">
        <v>28</v>
      </c>
      <c r="M194" s="165"/>
      <c r="O194" s="220"/>
      <c r="P194" s="221"/>
      <c r="Q194" s="221"/>
      <c r="R194" s="221"/>
      <c r="S194" s="221"/>
      <c r="T194" s="221"/>
      <c r="U194" s="221"/>
      <c r="V194" s="221"/>
      <c r="W194" s="221"/>
      <c r="X194" s="221"/>
      <c r="Y194" s="221"/>
      <c r="Z194" s="221"/>
      <c r="AA194" s="221"/>
      <c r="AB194" s="221"/>
      <c r="AC194" s="221"/>
      <c r="AD194" s="221"/>
      <c r="AE194" s="221"/>
      <c r="AF194" s="221"/>
      <c r="AG194" s="221"/>
      <c r="AH194" s="221"/>
      <c r="AI194" s="221"/>
      <c r="AJ194" s="798"/>
      <c r="AK194" s="254"/>
      <c r="AL194" s="255"/>
      <c r="AM194" s="255"/>
      <c r="AN194" s="255"/>
      <c r="AO194" s="255"/>
      <c r="AP194" s="256"/>
      <c r="AQ194" s="228"/>
      <c r="AR194" s="229"/>
      <c r="AS194" s="229"/>
      <c r="AT194" s="230"/>
    </row>
    <row r="195" spans="1:46" ht="10.5" customHeight="1" x14ac:dyDescent="0.15">
      <c r="B195" s="878"/>
      <c r="C195" s="881"/>
      <c r="D195" s="162"/>
      <c r="E195" s="162"/>
      <c r="F195" s="163"/>
      <c r="G195" s="161"/>
      <c r="H195" s="162"/>
      <c r="I195" s="162"/>
      <c r="J195" s="162"/>
      <c r="K195" s="163"/>
      <c r="L195" s="166"/>
      <c r="M195" s="167"/>
      <c r="O195" s="168" t="s">
        <v>82</v>
      </c>
      <c r="P195" s="169"/>
      <c r="Q195" s="169"/>
      <c r="R195" s="169"/>
      <c r="S195" s="169"/>
      <c r="T195" s="169"/>
      <c r="U195" s="169"/>
      <c r="V195" s="169"/>
      <c r="W195" s="169"/>
      <c r="X195" s="169"/>
      <c r="Y195" s="169"/>
      <c r="Z195" s="169"/>
      <c r="AA195" s="169"/>
      <c r="AB195" s="169"/>
      <c r="AC195" s="169"/>
      <c r="AD195" s="169"/>
      <c r="AE195" s="169"/>
      <c r="AF195" s="169"/>
      <c r="AG195" s="169"/>
      <c r="AH195" s="169"/>
      <c r="AI195" s="169"/>
      <c r="AJ195" s="170"/>
      <c r="AK195" s="172" t="str">
        <f>IF(業者記入10枚綴り!AK195="","",業者記入10枚綴り!AK195)</f>
        <v/>
      </c>
      <c r="AL195" s="173"/>
      <c r="AM195" s="173"/>
      <c r="AN195" s="173"/>
      <c r="AO195" s="173"/>
      <c r="AP195" s="174"/>
      <c r="AQ195" s="225" t="s">
        <v>101</v>
      </c>
      <c r="AR195" s="226"/>
      <c r="AS195" s="226"/>
      <c r="AT195" s="227"/>
    </row>
    <row r="196" spans="1:46" ht="10.5" customHeight="1" thickBot="1" x14ac:dyDescent="0.2">
      <c r="B196" s="878"/>
      <c r="C196" s="882" t="str">
        <f>IF(業者記入10枚綴り!C196="","",業者記入10枚綴り!C196)</f>
        <v/>
      </c>
      <c r="D196" s="883"/>
      <c r="E196" s="883"/>
      <c r="F196" s="884"/>
      <c r="G196" s="204" t="s">
        <v>29</v>
      </c>
      <c r="H196" s="205"/>
      <c r="I196" s="205"/>
      <c r="J196" s="205"/>
      <c r="K196" s="206"/>
      <c r="L196" s="891" t="str">
        <f>IF(業者記入10枚綴り!L196="","",業者記入10枚綴り!L196)</f>
        <v/>
      </c>
      <c r="M196" s="892"/>
      <c r="O196" s="74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  <c r="AA196" s="75"/>
      <c r="AB196" s="75"/>
      <c r="AC196" s="75"/>
      <c r="AD196" s="75"/>
      <c r="AE196" s="75"/>
      <c r="AF196" s="75"/>
      <c r="AG196" s="75"/>
      <c r="AH196" s="75"/>
      <c r="AI196" s="75"/>
      <c r="AJ196" s="171"/>
      <c r="AK196" s="254"/>
      <c r="AL196" s="255"/>
      <c r="AM196" s="255"/>
      <c r="AN196" s="255"/>
      <c r="AO196" s="255"/>
      <c r="AP196" s="256"/>
      <c r="AQ196" s="383"/>
      <c r="AR196" s="384"/>
      <c r="AS196" s="384"/>
      <c r="AT196" s="385"/>
    </row>
    <row r="197" spans="1:46" ht="10.5" customHeight="1" x14ac:dyDescent="0.15">
      <c r="B197" s="878"/>
      <c r="C197" s="885"/>
      <c r="D197" s="886"/>
      <c r="E197" s="886"/>
      <c r="F197" s="887"/>
      <c r="G197" s="608" t="str">
        <f>IF(業者記入10枚綴り!G197="","",業者記入10枚綴り!G197)</f>
        <v/>
      </c>
      <c r="H197" s="895"/>
      <c r="I197" s="895"/>
      <c r="J197" s="895"/>
      <c r="K197" s="215" t="s">
        <v>30</v>
      </c>
      <c r="L197" s="893"/>
      <c r="M197" s="894"/>
      <c r="O197" s="334" t="s">
        <v>33</v>
      </c>
      <c r="P197" s="86" t="s">
        <v>34</v>
      </c>
      <c r="Q197" s="40" t="s">
        <v>42</v>
      </c>
      <c r="R197" s="41"/>
      <c r="S197" s="41"/>
      <c r="T197" s="41"/>
      <c r="U197" s="41"/>
      <c r="V197" s="41"/>
      <c r="W197" s="41"/>
      <c r="X197" s="41"/>
      <c r="Y197" s="41"/>
      <c r="Z197" s="41"/>
      <c r="AA197" s="41"/>
      <c r="AB197" s="42"/>
      <c r="AC197" s="40" t="s">
        <v>35</v>
      </c>
      <c r="AD197" s="41"/>
      <c r="AE197" s="42"/>
      <c r="AF197" s="40" t="s">
        <v>36</v>
      </c>
      <c r="AG197" s="42"/>
      <c r="AH197" s="40" t="s">
        <v>37</v>
      </c>
      <c r="AI197" s="41"/>
      <c r="AJ197" s="42"/>
      <c r="AK197" s="40" t="s">
        <v>38</v>
      </c>
      <c r="AL197" s="41"/>
      <c r="AM197" s="41"/>
      <c r="AN197" s="41"/>
      <c r="AO197" s="41"/>
      <c r="AP197" s="42"/>
      <c r="AQ197" s="178"/>
      <c r="AR197" s="38"/>
      <c r="AS197" s="38"/>
      <c r="AT197" s="179"/>
    </row>
    <row r="198" spans="1:46" ht="10.5" customHeight="1" x14ac:dyDescent="0.15">
      <c r="B198" s="878"/>
      <c r="C198" s="885"/>
      <c r="D198" s="886"/>
      <c r="E198" s="886"/>
      <c r="F198" s="887"/>
      <c r="G198" s="896" t="str">
        <f>IF(業者記入10枚綴り!G198="","",業者記入10枚綴り!G198)</f>
        <v/>
      </c>
      <c r="H198" s="897"/>
      <c r="I198" s="897"/>
      <c r="J198" s="897"/>
      <c r="K198" s="215"/>
      <c r="L198" s="893"/>
      <c r="M198" s="894"/>
      <c r="O198" s="832"/>
      <c r="P198" s="87"/>
      <c r="Q198" s="43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5"/>
      <c r="AC198" s="43"/>
      <c r="AD198" s="44"/>
      <c r="AE198" s="45"/>
      <c r="AF198" s="43"/>
      <c r="AG198" s="45"/>
      <c r="AH198" s="43"/>
      <c r="AI198" s="44"/>
      <c r="AJ198" s="45"/>
      <c r="AK198" s="43"/>
      <c r="AL198" s="44"/>
      <c r="AM198" s="44"/>
      <c r="AN198" s="44"/>
      <c r="AO198" s="44"/>
      <c r="AP198" s="45"/>
      <c r="AQ198" s="178"/>
      <c r="AR198" s="38"/>
      <c r="AS198" s="38"/>
      <c r="AT198" s="179"/>
    </row>
    <row r="199" spans="1:46" ht="10.5" customHeight="1" x14ac:dyDescent="0.15">
      <c r="B199" s="878"/>
      <c r="C199" s="888"/>
      <c r="D199" s="889"/>
      <c r="E199" s="889"/>
      <c r="F199" s="890"/>
      <c r="G199" s="166"/>
      <c r="H199" s="889"/>
      <c r="I199" s="889"/>
      <c r="J199" s="889"/>
      <c r="K199" s="216"/>
      <c r="L199" s="166"/>
      <c r="M199" s="167"/>
      <c r="O199" s="833" t="str">
        <f>IF(業者記入10枚綴り!O199="","",業者記入10枚綴り!O199)</f>
        <v/>
      </c>
      <c r="P199" s="614" t="str">
        <f>IF(業者記入10枚綴り!P199="","",業者記入10枚綴り!P199)</f>
        <v/>
      </c>
      <c r="Q199" s="770" t="str">
        <f>IF(業者記入10枚綴り!Q199="","",業者記入10枚綴り!Q199)</f>
        <v/>
      </c>
      <c r="R199" s="771"/>
      <c r="S199" s="771"/>
      <c r="T199" s="771"/>
      <c r="U199" s="771"/>
      <c r="V199" s="771"/>
      <c r="W199" s="771"/>
      <c r="X199" s="771"/>
      <c r="Y199" s="771"/>
      <c r="Z199" s="771"/>
      <c r="AA199" s="771"/>
      <c r="AB199" s="772"/>
      <c r="AC199" s="835" t="str">
        <f>IF(業者記入10枚綴り!AC199="","",業者記入10枚綴り!AC199)</f>
        <v/>
      </c>
      <c r="AD199" s="836"/>
      <c r="AE199" s="837"/>
      <c r="AF199" s="841" t="str">
        <f>IF(業者記入10枚綴り!AF199="","",業者記入10枚綴り!AF199)</f>
        <v/>
      </c>
      <c r="AG199" s="842"/>
      <c r="AH199" s="845" t="str">
        <f>IF(業者記入10枚綴り!AH199="","",業者記入10枚綴り!AH199)</f>
        <v/>
      </c>
      <c r="AI199" s="846"/>
      <c r="AJ199" s="847"/>
      <c r="AK199" s="851" t="str">
        <f>IF(業者記入10枚綴り!AK199="","",業者記入10枚綴り!AK199)</f>
        <v/>
      </c>
      <c r="AL199" s="852"/>
      <c r="AM199" s="852"/>
      <c r="AN199" s="852"/>
      <c r="AO199" s="852"/>
      <c r="AP199" s="853"/>
      <c r="AQ199" s="403" t="s">
        <v>78</v>
      </c>
      <c r="AR199" s="404"/>
      <c r="AS199" s="404"/>
      <c r="AT199" s="405"/>
    </row>
    <row r="200" spans="1:46" ht="10.5" customHeight="1" x14ac:dyDescent="0.15">
      <c r="B200" s="878"/>
      <c r="C200" s="898" t="s">
        <v>31</v>
      </c>
      <c r="D200" s="899"/>
      <c r="E200" s="899"/>
      <c r="F200" s="900"/>
      <c r="G200" s="891" t="str">
        <f>IF(業者記入10枚綴り!G200="","",業者記入10枚綴り!G200)</f>
        <v/>
      </c>
      <c r="H200" s="883"/>
      <c r="I200" s="883"/>
      <c r="J200" s="883"/>
      <c r="K200" s="883"/>
      <c r="L200" s="883"/>
      <c r="M200" s="892"/>
      <c r="O200" s="834"/>
      <c r="P200" s="615"/>
      <c r="Q200" s="773"/>
      <c r="R200" s="774"/>
      <c r="S200" s="774"/>
      <c r="T200" s="774"/>
      <c r="U200" s="774"/>
      <c r="V200" s="774"/>
      <c r="W200" s="774"/>
      <c r="X200" s="774"/>
      <c r="Y200" s="774"/>
      <c r="Z200" s="774"/>
      <c r="AA200" s="774"/>
      <c r="AB200" s="775"/>
      <c r="AC200" s="838"/>
      <c r="AD200" s="839"/>
      <c r="AE200" s="840"/>
      <c r="AF200" s="843"/>
      <c r="AG200" s="844"/>
      <c r="AH200" s="848"/>
      <c r="AI200" s="849"/>
      <c r="AJ200" s="850"/>
      <c r="AK200" s="854"/>
      <c r="AL200" s="855"/>
      <c r="AM200" s="855"/>
      <c r="AN200" s="855"/>
      <c r="AO200" s="855"/>
      <c r="AP200" s="856"/>
      <c r="AQ200" s="403"/>
      <c r="AR200" s="404"/>
      <c r="AS200" s="404"/>
      <c r="AT200" s="405"/>
    </row>
    <row r="201" spans="1:46" ht="10.5" customHeight="1" x14ac:dyDescent="0.15">
      <c r="B201" s="878"/>
      <c r="C201" s="881"/>
      <c r="D201" s="162"/>
      <c r="E201" s="162"/>
      <c r="F201" s="163"/>
      <c r="G201" s="166"/>
      <c r="H201" s="889"/>
      <c r="I201" s="889"/>
      <c r="J201" s="889"/>
      <c r="K201" s="889"/>
      <c r="L201" s="889"/>
      <c r="M201" s="167"/>
      <c r="O201" s="866" t="str">
        <f>IF(業者記入10枚綴り!O201="","",業者記入10枚綴り!O201)</f>
        <v/>
      </c>
      <c r="P201" s="868" t="str">
        <f>IF(業者記入10枚綴り!P201="","",業者記入10枚綴り!P201)</f>
        <v/>
      </c>
      <c r="Q201" s="647" t="str">
        <f>IF(業者記入10枚綴り!Q201="","",業者記入10枚綴り!Q201)</f>
        <v/>
      </c>
      <c r="R201" s="541"/>
      <c r="S201" s="541"/>
      <c r="T201" s="541"/>
      <c r="U201" s="541"/>
      <c r="V201" s="541"/>
      <c r="W201" s="541"/>
      <c r="X201" s="541"/>
      <c r="Y201" s="541"/>
      <c r="Z201" s="541"/>
      <c r="AA201" s="541"/>
      <c r="AB201" s="648"/>
      <c r="AC201" s="649" t="str">
        <f>IF(業者記入10枚綴り!AC201="","",業者記入10枚綴り!AC201)</f>
        <v/>
      </c>
      <c r="AD201" s="650"/>
      <c r="AE201" s="651"/>
      <c r="AF201" s="638" t="str">
        <f>IF(業者記入10枚綴り!AF201="","",業者記入10枚綴り!AF201)</f>
        <v/>
      </c>
      <c r="AG201" s="639"/>
      <c r="AH201" s="870" t="str">
        <f>IF(業者記入10枚綴り!AH201="","",業者記入10枚綴り!AH201)</f>
        <v/>
      </c>
      <c r="AI201" s="871"/>
      <c r="AJ201" s="872"/>
      <c r="AK201" s="328" t="str">
        <f>IF(業者記入10枚綴り!AK201="","",業者記入10枚綴り!AK201)</f>
        <v/>
      </c>
      <c r="AL201" s="329"/>
      <c r="AM201" s="329"/>
      <c r="AN201" s="329"/>
      <c r="AO201" s="329"/>
      <c r="AP201" s="330"/>
      <c r="AQ201" s="403"/>
      <c r="AR201" s="404"/>
      <c r="AS201" s="404"/>
      <c r="AT201" s="405"/>
    </row>
    <row r="202" spans="1:46" ht="10.5" customHeight="1" x14ac:dyDescent="0.15">
      <c r="B202" s="878"/>
      <c r="C202" s="901" t="s">
        <v>32</v>
      </c>
      <c r="D202" s="902"/>
      <c r="E202" s="902"/>
      <c r="F202" s="903"/>
      <c r="G202" s="891" t="str">
        <f>IF(業者記入10枚綴り!G202="","",業者記入10枚綴り!G202)</f>
        <v/>
      </c>
      <c r="H202" s="883"/>
      <c r="I202" s="883"/>
      <c r="J202" s="883"/>
      <c r="K202" s="883"/>
      <c r="L202" s="883"/>
      <c r="M202" s="892"/>
      <c r="O202" s="867"/>
      <c r="P202" s="869"/>
      <c r="Q202" s="619"/>
      <c r="R202" s="620"/>
      <c r="S202" s="620"/>
      <c r="T202" s="620"/>
      <c r="U202" s="620"/>
      <c r="V202" s="620"/>
      <c r="W202" s="620"/>
      <c r="X202" s="620"/>
      <c r="Y202" s="620"/>
      <c r="Z202" s="620"/>
      <c r="AA202" s="620"/>
      <c r="AB202" s="621"/>
      <c r="AC202" s="625"/>
      <c r="AD202" s="626"/>
      <c r="AE202" s="627"/>
      <c r="AF202" s="630"/>
      <c r="AG202" s="631"/>
      <c r="AH202" s="873"/>
      <c r="AI202" s="874"/>
      <c r="AJ202" s="875"/>
      <c r="AK202" s="254"/>
      <c r="AL202" s="255"/>
      <c r="AM202" s="255"/>
      <c r="AN202" s="255"/>
      <c r="AO202" s="255"/>
      <c r="AP202" s="256"/>
      <c r="AQ202" s="403"/>
      <c r="AR202" s="404"/>
      <c r="AS202" s="404"/>
      <c r="AT202" s="405"/>
    </row>
    <row r="203" spans="1:46" ht="10.5" customHeight="1" x14ac:dyDescent="0.15">
      <c r="B203" s="878"/>
      <c r="C203" s="904"/>
      <c r="D203" s="905"/>
      <c r="E203" s="905"/>
      <c r="F203" s="906"/>
      <c r="G203" s="893"/>
      <c r="H203" s="886"/>
      <c r="I203" s="886"/>
      <c r="J203" s="886"/>
      <c r="K203" s="886"/>
      <c r="L203" s="886"/>
      <c r="M203" s="894"/>
      <c r="O203" s="168" t="s">
        <v>83</v>
      </c>
      <c r="P203" s="169"/>
      <c r="Q203" s="169"/>
      <c r="R203" s="169"/>
      <c r="S203" s="169"/>
      <c r="T203" s="169"/>
      <c r="U203" s="169"/>
      <c r="V203" s="169"/>
      <c r="W203" s="169"/>
      <c r="X203" s="169"/>
      <c r="Y203" s="169"/>
      <c r="Z203" s="169"/>
      <c r="AA203" s="169"/>
      <c r="AB203" s="169"/>
      <c r="AC203" s="169"/>
      <c r="AD203" s="169"/>
      <c r="AE203" s="169"/>
      <c r="AF203" s="169"/>
      <c r="AG203" s="169"/>
      <c r="AH203" s="169"/>
      <c r="AI203" s="169"/>
      <c r="AJ203" s="170"/>
      <c r="AK203" s="172" t="str">
        <f>IF(業者記入10枚綴り!AK203="","",業者記入10枚綴り!AK203)</f>
        <v/>
      </c>
      <c r="AL203" s="173"/>
      <c r="AM203" s="173"/>
      <c r="AN203" s="173"/>
      <c r="AO203" s="173"/>
      <c r="AP203" s="174"/>
      <c r="AQ203" s="406" t="s">
        <v>79</v>
      </c>
      <c r="AR203" s="407"/>
      <c r="AS203" s="407"/>
      <c r="AT203" s="408"/>
    </row>
    <row r="204" spans="1:46" ht="10.5" customHeight="1" thickBot="1" x14ac:dyDescent="0.2">
      <c r="B204" s="879"/>
      <c r="C204" s="907"/>
      <c r="D204" s="908"/>
      <c r="E204" s="908"/>
      <c r="F204" s="909"/>
      <c r="G204" s="910"/>
      <c r="H204" s="911"/>
      <c r="I204" s="911"/>
      <c r="J204" s="911"/>
      <c r="K204" s="911"/>
      <c r="L204" s="911"/>
      <c r="M204" s="912"/>
      <c r="O204" s="287"/>
      <c r="P204" s="288"/>
      <c r="Q204" s="288"/>
      <c r="R204" s="288"/>
      <c r="S204" s="288"/>
      <c r="T204" s="288"/>
      <c r="U204" s="288"/>
      <c r="V204" s="288"/>
      <c r="W204" s="288"/>
      <c r="X204" s="288"/>
      <c r="Y204" s="288"/>
      <c r="Z204" s="288"/>
      <c r="AA204" s="288"/>
      <c r="AB204" s="288"/>
      <c r="AC204" s="288"/>
      <c r="AD204" s="288"/>
      <c r="AE204" s="288"/>
      <c r="AF204" s="288"/>
      <c r="AG204" s="288"/>
      <c r="AH204" s="288"/>
      <c r="AI204" s="288"/>
      <c r="AJ204" s="289"/>
      <c r="AK204" s="290"/>
      <c r="AL204" s="291"/>
      <c r="AM204" s="291"/>
      <c r="AN204" s="291"/>
      <c r="AO204" s="291"/>
      <c r="AP204" s="292"/>
      <c r="AQ204" s="406"/>
      <c r="AR204" s="407"/>
      <c r="AS204" s="407"/>
      <c r="AT204" s="408"/>
    </row>
    <row r="205" spans="1:46" ht="10.5" customHeight="1" thickTop="1" x14ac:dyDescent="0.15">
      <c r="O205" s="914" t="s">
        <v>43</v>
      </c>
      <c r="P205" s="915"/>
      <c r="Q205" s="915"/>
      <c r="R205" s="915"/>
      <c r="S205" s="915"/>
      <c r="T205" s="915"/>
      <c r="U205" s="915"/>
      <c r="V205" s="915"/>
      <c r="W205" s="915"/>
      <c r="X205" s="915"/>
      <c r="Y205" s="915"/>
      <c r="Z205" s="915"/>
      <c r="AA205" s="915"/>
      <c r="AB205" s="915"/>
      <c r="AC205" s="915"/>
      <c r="AD205" s="915"/>
      <c r="AE205" s="915"/>
      <c r="AF205" s="915"/>
      <c r="AG205" s="915"/>
      <c r="AH205" s="915"/>
      <c r="AI205" s="915"/>
      <c r="AJ205" s="916"/>
      <c r="AK205" s="917" t="str">
        <f>IF(業者記入10枚綴り!AK205="","",業者記入10枚綴り!AK205)</f>
        <v/>
      </c>
      <c r="AL205" s="918"/>
      <c r="AM205" s="918"/>
      <c r="AN205" s="918"/>
      <c r="AO205" s="918"/>
      <c r="AP205" s="919"/>
      <c r="AQ205" s="406"/>
      <c r="AR205" s="407"/>
      <c r="AS205" s="407"/>
      <c r="AT205" s="408"/>
    </row>
    <row r="206" spans="1:46" ht="10.5" customHeight="1" thickBot="1" x14ac:dyDescent="0.2">
      <c r="O206" s="325"/>
      <c r="P206" s="326"/>
      <c r="Q206" s="326"/>
      <c r="R206" s="326"/>
      <c r="S206" s="326"/>
      <c r="T206" s="326"/>
      <c r="U206" s="326"/>
      <c r="V206" s="326"/>
      <c r="W206" s="326"/>
      <c r="X206" s="326"/>
      <c r="Y206" s="326"/>
      <c r="Z206" s="326"/>
      <c r="AA206" s="326"/>
      <c r="AB206" s="326"/>
      <c r="AC206" s="326"/>
      <c r="AD206" s="326"/>
      <c r="AE206" s="326"/>
      <c r="AF206" s="326"/>
      <c r="AG206" s="326"/>
      <c r="AH206" s="326"/>
      <c r="AI206" s="326"/>
      <c r="AJ206" s="327"/>
      <c r="AK206" s="175"/>
      <c r="AL206" s="176"/>
      <c r="AM206" s="176"/>
      <c r="AN206" s="176"/>
      <c r="AO206" s="176"/>
      <c r="AP206" s="177"/>
      <c r="AQ206" s="913"/>
      <c r="AR206" s="409"/>
      <c r="AS206" s="409"/>
      <c r="AT206" s="410"/>
    </row>
    <row r="207" spans="1:46" ht="6.75" customHeight="1" x14ac:dyDescent="0.15"/>
    <row r="208" spans="1:46" ht="10.5" customHeight="1" x14ac:dyDescent="0.15">
      <c r="A208" s="15"/>
      <c r="B208" s="15"/>
      <c r="C208" s="15"/>
      <c r="D208" s="15"/>
      <c r="E208" s="15"/>
      <c r="F208" s="16"/>
      <c r="G208" s="17"/>
      <c r="H208" s="17"/>
      <c r="I208" s="17"/>
      <c r="J208" s="17"/>
      <c r="K208" s="18"/>
      <c r="L208" s="19"/>
      <c r="M208" s="19"/>
      <c r="N208" s="20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  <c r="AJ208" s="15"/>
      <c r="AK208" s="15"/>
      <c r="AL208" s="15"/>
      <c r="AM208" s="15"/>
      <c r="AN208" s="21"/>
      <c r="AO208" s="21"/>
      <c r="AP208" s="21"/>
      <c r="AQ208" s="21"/>
      <c r="AR208" s="21"/>
      <c r="AS208" s="21"/>
      <c r="AT208" s="21"/>
    </row>
    <row r="209" spans="1:46" ht="10.5" customHeight="1" thickBot="1" x14ac:dyDescent="0.2">
      <c r="B209" s="22"/>
      <c r="C209" s="12" ph="1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8"/>
      <c r="AP209" s="23"/>
      <c r="AQ209" s="23"/>
      <c r="AR209" s="23"/>
      <c r="AS209" s="4"/>
      <c r="AT209" s="4"/>
    </row>
    <row r="210" spans="1:46" ht="10.5" customHeight="1" x14ac:dyDescent="0.15">
      <c r="A210"/>
      <c r="B210" s="24"/>
      <c r="C210" s="25"/>
      <c r="D210" s="25"/>
      <c r="E210" s="414" t="s">
        <v>57</v>
      </c>
      <c r="F210" s="414"/>
      <c r="G210" s="414"/>
      <c r="H210" s="414"/>
      <c r="I210" s="414"/>
      <c r="J210" s="414"/>
      <c r="K210" s="414"/>
      <c r="L210" s="414"/>
      <c r="M210" s="414"/>
      <c r="N210" s="958"/>
      <c r="O210" s="62" t="s">
        <v>58</v>
      </c>
      <c r="P210" s="63"/>
      <c r="Q210" s="64"/>
      <c r="R210" s="62" t="s">
        <v>59</v>
      </c>
      <c r="S210" s="63"/>
      <c r="T210" s="63"/>
      <c r="U210" s="63"/>
      <c r="V210" s="64"/>
      <c r="W210" s="62" t="s">
        <v>60</v>
      </c>
      <c r="X210" s="63"/>
      <c r="Y210" s="63"/>
      <c r="Z210" s="416"/>
      <c r="AA210" s="418" t="s">
        <v>61</v>
      </c>
      <c r="AB210" s="419"/>
      <c r="AC210" s="960" t="s">
        <v>62</v>
      </c>
      <c r="AD210" s="961"/>
      <c r="AE210" s="961"/>
      <c r="AF210" s="961"/>
      <c r="AG210" s="962"/>
      <c r="AH210" s="430"/>
      <c r="AI210" s="431"/>
      <c r="AJ210" s="431"/>
      <c r="AK210" s="431"/>
      <c r="AL210" s="431"/>
      <c r="AM210" s="431"/>
      <c r="AN210" s="432"/>
      <c r="AP210" s="436" t="s">
        <v>63</v>
      </c>
      <c r="AQ210" s="437"/>
      <c r="AR210" s="442"/>
      <c r="AS210" s="443"/>
      <c r="AT210" s="444"/>
    </row>
    <row r="211" spans="1:46" ht="10.5" customHeight="1" x14ac:dyDescent="0.15">
      <c r="A211"/>
      <c r="B211" s="459" t="s">
        <v>64</v>
      </c>
      <c r="C211" s="460"/>
      <c r="D211" s="460"/>
      <c r="E211" s="415"/>
      <c r="F211" s="415"/>
      <c r="G211" s="415"/>
      <c r="H211" s="415"/>
      <c r="I211" s="415"/>
      <c r="J211" s="415"/>
      <c r="K211" s="415"/>
      <c r="L211" s="415"/>
      <c r="M211" s="415"/>
      <c r="N211" s="959"/>
      <c r="O211" s="65"/>
      <c r="P211" s="66"/>
      <c r="Q211" s="67"/>
      <c r="R211" s="65"/>
      <c r="S211" s="66"/>
      <c r="T211" s="66"/>
      <c r="U211" s="66"/>
      <c r="V211" s="67"/>
      <c r="W211" s="65"/>
      <c r="X211" s="66"/>
      <c r="Y211" s="66"/>
      <c r="Z211" s="417"/>
      <c r="AA211" s="420"/>
      <c r="AB211" s="421"/>
      <c r="AC211" s="494"/>
      <c r="AD211" s="495"/>
      <c r="AE211" s="495"/>
      <c r="AF211" s="495"/>
      <c r="AG211" s="496"/>
      <c r="AH211" s="433"/>
      <c r="AI211" s="434"/>
      <c r="AJ211" s="434"/>
      <c r="AK211" s="434"/>
      <c r="AL211" s="434"/>
      <c r="AM211" s="434"/>
      <c r="AN211" s="435"/>
      <c r="AP211" s="438"/>
      <c r="AQ211" s="439"/>
      <c r="AR211" s="339"/>
      <c r="AS211" s="38"/>
      <c r="AT211" s="445"/>
    </row>
    <row r="212" spans="1:46" ht="10.5" customHeight="1" x14ac:dyDescent="0.15">
      <c r="A212"/>
      <c r="B212" s="920" t="s">
        <v>65</v>
      </c>
      <c r="C212" s="169"/>
      <c r="D212" s="921"/>
      <c r="E212" s="923"/>
      <c r="F212" s="924"/>
      <c r="G212" s="924"/>
      <c r="H212" s="924"/>
      <c r="I212" s="924"/>
      <c r="J212" s="924"/>
      <c r="K212" s="924"/>
      <c r="L212" s="924"/>
      <c r="M212" s="924"/>
      <c r="N212" s="925"/>
      <c r="O212" s="929"/>
      <c r="P212" s="930"/>
      <c r="Q212" s="931"/>
      <c r="R212" s="920"/>
      <c r="S212" s="169"/>
      <c r="T212" s="169"/>
      <c r="U212" s="169"/>
      <c r="V212" s="170"/>
      <c r="W212" s="935"/>
      <c r="X212" s="936"/>
      <c r="Y212" s="936"/>
      <c r="Z212" s="937"/>
      <c r="AA212" s="420"/>
      <c r="AB212" s="421"/>
      <c r="AC212" s="523" t="s">
        <v>66</v>
      </c>
      <c r="AD212" s="524"/>
      <c r="AE212" s="524"/>
      <c r="AF212" s="524"/>
      <c r="AG212" s="525"/>
      <c r="AH212" s="485"/>
      <c r="AI212" s="454"/>
      <c r="AJ212" s="454"/>
      <c r="AK212" s="454"/>
      <c r="AL212" s="454"/>
      <c r="AM212" s="454"/>
      <c r="AN212" s="455"/>
      <c r="AP212" s="440"/>
      <c r="AQ212" s="441"/>
      <c r="AR212" s="446"/>
      <c r="AS212" s="447"/>
      <c r="AT212" s="448"/>
    </row>
    <row r="213" spans="1:46" ht="10.5" customHeight="1" x14ac:dyDescent="0.15">
      <c r="A213"/>
      <c r="B213" s="922"/>
      <c r="C213" s="447"/>
      <c r="D213" s="448"/>
      <c r="E213" s="926"/>
      <c r="F213" s="927"/>
      <c r="G213" s="927"/>
      <c r="H213" s="927"/>
      <c r="I213" s="927"/>
      <c r="J213" s="927"/>
      <c r="K213" s="927"/>
      <c r="L213" s="927"/>
      <c r="M213" s="927"/>
      <c r="N213" s="928"/>
      <c r="O213" s="932"/>
      <c r="P213" s="933"/>
      <c r="Q213" s="934"/>
      <c r="R213" s="922"/>
      <c r="S213" s="447"/>
      <c r="T213" s="447"/>
      <c r="U213" s="447"/>
      <c r="V213" s="861"/>
      <c r="W213" s="938"/>
      <c r="X213" s="939"/>
      <c r="Y213" s="939"/>
      <c r="Z213" s="940"/>
      <c r="AA213" s="420"/>
      <c r="AB213" s="421"/>
      <c r="AC213" s="797"/>
      <c r="AD213" s="221"/>
      <c r="AE213" s="221"/>
      <c r="AF213" s="221"/>
      <c r="AG213" s="798"/>
      <c r="AH213" s="486"/>
      <c r="AI213" s="487"/>
      <c r="AJ213" s="487"/>
      <c r="AK213" s="487"/>
      <c r="AL213" s="487"/>
      <c r="AM213" s="487"/>
      <c r="AN213" s="488"/>
      <c r="AP213" s="436" t="s">
        <v>67</v>
      </c>
      <c r="AQ213" s="437"/>
      <c r="AR213" s="442"/>
      <c r="AS213" s="443"/>
      <c r="AT213" s="444"/>
    </row>
    <row r="214" spans="1:46" ht="10.5" customHeight="1" x14ac:dyDescent="0.15">
      <c r="A214"/>
      <c r="B214" s="941" t="s">
        <v>65</v>
      </c>
      <c r="C214" s="443"/>
      <c r="D214" s="444"/>
      <c r="E214" s="942"/>
      <c r="F214" s="943"/>
      <c r="G214" s="943"/>
      <c r="H214" s="943"/>
      <c r="I214" s="943"/>
      <c r="J214" s="943"/>
      <c r="K214" s="943"/>
      <c r="L214" s="943"/>
      <c r="M214" s="943"/>
      <c r="N214" s="944"/>
      <c r="O214" s="948"/>
      <c r="P214" s="949"/>
      <c r="Q214" s="950"/>
      <c r="R214" s="941"/>
      <c r="S214" s="443"/>
      <c r="T214" s="443"/>
      <c r="U214" s="443"/>
      <c r="V214" s="863"/>
      <c r="W214" s="951"/>
      <c r="X214" s="952"/>
      <c r="Y214" s="952"/>
      <c r="Z214" s="953"/>
      <c r="AA214" s="420"/>
      <c r="AB214" s="421"/>
      <c r="AC214" s="954" t="s">
        <v>84</v>
      </c>
      <c r="AD214" s="218"/>
      <c r="AE214" s="218"/>
      <c r="AF214" s="218"/>
      <c r="AG214" s="876"/>
      <c r="AH214" s="955"/>
      <c r="AI214" s="956"/>
      <c r="AJ214" s="956"/>
      <c r="AK214" s="956"/>
      <c r="AL214" s="956"/>
      <c r="AM214" s="956"/>
      <c r="AN214" s="957"/>
      <c r="AP214" s="438"/>
      <c r="AQ214" s="439"/>
      <c r="AR214" s="339"/>
      <c r="AS214" s="38"/>
      <c r="AT214" s="445"/>
    </row>
    <row r="215" spans="1:46" ht="10.5" customHeight="1" x14ac:dyDescent="0.15">
      <c r="A215"/>
      <c r="B215" s="922"/>
      <c r="C215" s="447"/>
      <c r="D215" s="448"/>
      <c r="E215" s="945"/>
      <c r="F215" s="946"/>
      <c r="G215" s="946"/>
      <c r="H215" s="946"/>
      <c r="I215" s="946"/>
      <c r="J215" s="946"/>
      <c r="K215" s="946"/>
      <c r="L215" s="946"/>
      <c r="M215" s="946"/>
      <c r="N215" s="947"/>
      <c r="O215" s="932"/>
      <c r="P215" s="933"/>
      <c r="Q215" s="934"/>
      <c r="R215" s="922"/>
      <c r="S215" s="447"/>
      <c r="T215" s="447"/>
      <c r="U215" s="447"/>
      <c r="V215" s="861"/>
      <c r="W215" s="938"/>
      <c r="X215" s="939"/>
      <c r="Y215" s="939"/>
      <c r="Z215" s="940"/>
      <c r="AA215" s="420"/>
      <c r="AB215" s="421"/>
      <c r="AC215" s="494"/>
      <c r="AD215" s="495"/>
      <c r="AE215" s="495"/>
      <c r="AF215" s="495"/>
      <c r="AG215" s="496"/>
      <c r="AH215" s="500"/>
      <c r="AI215" s="501"/>
      <c r="AJ215" s="501"/>
      <c r="AK215" s="501"/>
      <c r="AL215" s="501"/>
      <c r="AM215" s="501"/>
      <c r="AN215" s="502"/>
      <c r="AP215" s="440"/>
      <c r="AQ215" s="441"/>
      <c r="AR215" s="446"/>
      <c r="AS215" s="447"/>
      <c r="AT215" s="448"/>
    </row>
    <row r="216" spans="1:46" ht="10.5" customHeight="1" x14ac:dyDescent="0.15">
      <c r="A216"/>
      <c r="B216" s="963" t="s">
        <v>68</v>
      </c>
      <c r="C216" s="964"/>
      <c r="D216" s="965"/>
      <c r="E216" s="942"/>
      <c r="F216" s="943"/>
      <c r="G216" s="943"/>
      <c r="H216" s="943"/>
      <c r="I216" s="943"/>
      <c r="J216" s="943"/>
      <c r="K216" s="943"/>
      <c r="L216" s="943"/>
      <c r="M216" s="943"/>
      <c r="N216" s="944"/>
      <c r="O216" s="948"/>
      <c r="P216" s="949"/>
      <c r="Q216" s="950"/>
      <c r="R216" s="941"/>
      <c r="S216" s="443"/>
      <c r="T216" s="443"/>
      <c r="U216" s="443"/>
      <c r="V216" s="863"/>
      <c r="W216" s="951"/>
      <c r="X216" s="952"/>
      <c r="Y216" s="952"/>
      <c r="Z216" s="953"/>
      <c r="AA216" s="420"/>
      <c r="AB216" s="421"/>
      <c r="AC216" s="523" t="s">
        <v>85</v>
      </c>
      <c r="AD216" s="524"/>
      <c r="AE216" s="524"/>
      <c r="AF216" s="524"/>
      <c r="AG216" s="525"/>
      <c r="AH216" s="452" t="s">
        <v>69</v>
      </c>
      <c r="AI216" s="454"/>
      <c r="AJ216" s="454"/>
      <c r="AK216" s="454"/>
      <c r="AL216" s="454"/>
      <c r="AM216" s="454"/>
      <c r="AN216" s="455"/>
      <c r="AP216" s="436" t="s">
        <v>70</v>
      </c>
      <c r="AQ216" s="437"/>
      <c r="AR216" s="442"/>
      <c r="AS216" s="443"/>
      <c r="AT216" s="444"/>
    </row>
    <row r="217" spans="1:46" ht="10.5" customHeight="1" thickBot="1" x14ac:dyDescent="0.2">
      <c r="A217"/>
      <c r="B217" s="966"/>
      <c r="C217" s="967"/>
      <c r="D217" s="968"/>
      <c r="E217" s="945"/>
      <c r="F217" s="946"/>
      <c r="G217" s="946"/>
      <c r="H217" s="946"/>
      <c r="I217" s="946"/>
      <c r="J217" s="946"/>
      <c r="K217" s="946"/>
      <c r="L217" s="946"/>
      <c r="M217" s="946"/>
      <c r="N217" s="947"/>
      <c r="O217" s="932"/>
      <c r="P217" s="933"/>
      <c r="Q217" s="934"/>
      <c r="R217" s="922"/>
      <c r="S217" s="447"/>
      <c r="T217" s="447"/>
      <c r="U217" s="447"/>
      <c r="V217" s="861"/>
      <c r="W217" s="938"/>
      <c r="X217" s="939"/>
      <c r="Y217" s="939"/>
      <c r="Z217" s="940"/>
      <c r="AA217" s="420"/>
      <c r="AB217" s="421"/>
      <c r="AC217" s="526"/>
      <c r="AD217" s="527"/>
      <c r="AE217" s="527"/>
      <c r="AF217" s="527"/>
      <c r="AG217" s="528"/>
      <c r="AH217" s="969"/>
      <c r="AI217" s="450"/>
      <c r="AJ217" s="450"/>
      <c r="AK217" s="450"/>
      <c r="AL217" s="450"/>
      <c r="AM217" s="450"/>
      <c r="AN217" s="451"/>
      <c r="AP217" s="438"/>
      <c r="AQ217" s="439"/>
      <c r="AR217" s="339"/>
      <c r="AS217" s="38"/>
      <c r="AT217" s="445"/>
    </row>
    <row r="218" spans="1:46" ht="10.5" customHeight="1" x14ac:dyDescent="0.15">
      <c r="A218"/>
      <c r="B218" s="963" t="s">
        <v>68</v>
      </c>
      <c r="C218" s="964"/>
      <c r="D218" s="965"/>
      <c r="E218" s="942"/>
      <c r="F218" s="943"/>
      <c r="G218" s="943"/>
      <c r="H218" s="943"/>
      <c r="I218" s="943"/>
      <c r="J218" s="943"/>
      <c r="K218" s="943"/>
      <c r="L218" s="943"/>
      <c r="M218" s="943"/>
      <c r="N218" s="944"/>
      <c r="O218" s="948"/>
      <c r="P218" s="949"/>
      <c r="Q218" s="950"/>
      <c r="R218" s="941"/>
      <c r="S218" s="443"/>
      <c r="T218" s="443"/>
      <c r="U218" s="443"/>
      <c r="V218" s="863"/>
      <c r="W218" s="951"/>
      <c r="X218" s="952"/>
      <c r="Y218" s="952"/>
      <c r="Z218" s="953"/>
      <c r="AA218" s="420"/>
      <c r="AB218" s="421"/>
      <c r="AC218" s="519" t="s">
        <v>71</v>
      </c>
      <c r="AD218" s="520"/>
      <c r="AE218" s="520"/>
      <c r="AF218" s="520"/>
      <c r="AG218" s="982"/>
      <c r="AH218" s="430"/>
      <c r="AI218" s="431"/>
      <c r="AJ218" s="431"/>
      <c r="AK218" s="431"/>
      <c r="AL218" s="431"/>
      <c r="AM218" s="431"/>
      <c r="AN218" s="432"/>
      <c r="AP218" s="440"/>
      <c r="AQ218" s="441"/>
      <c r="AR218" s="446"/>
      <c r="AS218" s="447"/>
      <c r="AT218" s="448"/>
    </row>
    <row r="219" spans="1:46" ht="10.5" customHeight="1" thickBot="1" x14ac:dyDescent="0.2">
      <c r="A219"/>
      <c r="B219" s="970"/>
      <c r="C219" s="971"/>
      <c r="D219" s="972"/>
      <c r="E219" s="973"/>
      <c r="F219" s="974"/>
      <c r="G219" s="974"/>
      <c r="H219" s="974"/>
      <c r="I219" s="974"/>
      <c r="J219" s="974"/>
      <c r="K219" s="974"/>
      <c r="L219" s="974"/>
      <c r="M219" s="974"/>
      <c r="N219" s="975"/>
      <c r="O219" s="976"/>
      <c r="P219" s="977"/>
      <c r="Q219" s="978"/>
      <c r="R219" s="43"/>
      <c r="S219" s="44"/>
      <c r="T219" s="44"/>
      <c r="U219" s="44"/>
      <c r="V219" s="45"/>
      <c r="W219" s="979"/>
      <c r="X219" s="980"/>
      <c r="Y219" s="980"/>
      <c r="Z219" s="981"/>
      <c r="AA219" s="422"/>
      <c r="AB219" s="423"/>
      <c r="AC219" s="521"/>
      <c r="AD219" s="522"/>
      <c r="AE219" s="522"/>
      <c r="AF219" s="522"/>
      <c r="AG219" s="983"/>
      <c r="AH219" s="449"/>
      <c r="AI219" s="450"/>
      <c r="AJ219" s="450"/>
      <c r="AK219" s="450"/>
      <c r="AL219" s="450"/>
      <c r="AM219" s="450"/>
      <c r="AN219" s="451"/>
      <c r="AP219" s="26"/>
      <c r="AQ219" s="23"/>
      <c r="AR219" s="23"/>
      <c r="AS219" s="23"/>
      <c r="AT219" s="23"/>
    </row>
    <row r="220" spans="1:46" ht="10.5" customHeight="1" x14ac:dyDescent="0.15"/>
    <row r="221" spans="1:46" ht="10.5" customHeight="1" x14ac:dyDescent="0.15">
      <c r="B221" s="60" t="s">
        <v>0</v>
      </c>
      <c r="C221" s="60"/>
      <c r="D221" s="60"/>
      <c r="E221" s="60"/>
      <c r="F221" s="60"/>
      <c r="G221" s="60"/>
      <c r="H221" s="60"/>
      <c r="I221" s="60"/>
      <c r="J221" s="60"/>
      <c r="N221" s="62" t="s">
        <v>56</v>
      </c>
      <c r="O221" s="63"/>
      <c r="P221" s="63"/>
      <c r="Q221" s="64"/>
      <c r="U221" s="68" t="s">
        <v>12</v>
      </c>
      <c r="V221" s="68"/>
      <c r="W221" s="68"/>
      <c r="X221" s="68"/>
      <c r="Y221" s="68"/>
      <c r="Z221" s="68"/>
      <c r="AA221" s="68"/>
      <c r="AC221" s="5"/>
    </row>
    <row r="222" spans="1:46" ht="10.5" customHeight="1" x14ac:dyDescent="0.15">
      <c r="B222" s="60"/>
      <c r="C222" s="60"/>
      <c r="D222" s="60"/>
      <c r="E222" s="60"/>
      <c r="F222" s="60"/>
      <c r="G222" s="60"/>
      <c r="H222" s="60"/>
      <c r="I222" s="60"/>
      <c r="J222" s="60"/>
      <c r="K222" s="69" t="s">
        <v>1</v>
      </c>
      <c r="L222" s="69"/>
      <c r="N222" s="65"/>
      <c r="O222" s="66"/>
      <c r="P222" s="66"/>
      <c r="Q222" s="67"/>
      <c r="S222" s="6"/>
      <c r="T222" s="6"/>
      <c r="U222" s="68"/>
      <c r="V222" s="68"/>
      <c r="W222" s="68"/>
      <c r="X222" s="68"/>
      <c r="Y222" s="68"/>
      <c r="Z222" s="68"/>
      <c r="AA222" s="68"/>
      <c r="AB222" s="7"/>
      <c r="AC222" s="5"/>
      <c r="AD222" s="48" t="s">
        <v>13</v>
      </c>
      <c r="AE222" s="48"/>
      <c r="AF222" s="48"/>
      <c r="AG222" s="541" t="str">
        <f>IF(業者記入10枚綴り!AG222="","",業者記入10枚綴り!AG222)</f>
        <v/>
      </c>
      <c r="AH222" s="541"/>
      <c r="AI222" s="541"/>
      <c r="AJ222" s="541"/>
      <c r="AK222" s="541"/>
      <c r="AL222" s="541"/>
      <c r="AM222" s="541"/>
      <c r="AN222" s="541"/>
      <c r="AO222" s="541"/>
      <c r="AP222" s="541"/>
      <c r="AQ222" s="541"/>
      <c r="AR222" s="9"/>
    </row>
    <row r="223" spans="1:46" ht="10.5" customHeight="1" thickBot="1" x14ac:dyDescent="0.2">
      <c r="B223" s="61"/>
      <c r="C223" s="61"/>
      <c r="D223" s="61"/>
      <c r="E223" s="61"/>
      <c r="F223" s="61"/>
      <c r="G223" s="61"/>
      <c r="H223" s="61"/>
      <c r="I223" s="61"/>
      <c r="J223" s="61"/>
      <c r="K223" s="70"/>
      <c r="L223" s="70"/>
      <c r="S223" s="6"/>
      <c r="T223" s="6"/>
      <c r="U223" s="68"/>
      <c r="V223" s="68"/>
      <c r="W223" s="68"/>
      <c r="X223" s="68"/>
      <c r="Y223" s="68"/>
      <c r="Z223" s="68"/>
      <c r="AA223" s="68"/>
      <c r="AD223" s="48"/>
      <c r="AE223" s="48"/>
      <c r="AF223" s="48"/>
      <c r="AG223" s="541"/>
      <c r="AH223" s="541"/>
      <c r="AI223" s="541"/>
      <c r="AJ223" s="541"/>
      <c r="AK223" s="541"/>
      <c r="AL223" s="541"/>
      <c r="AM223" s="541"/>
      <c r="AN223" s="541"/>
      <c r="AO223" s="541"/>
      <c r="AP223" s="541"/>
      <c r="AQ223" s="541"/>
      <c r="AR223" s="9"/>
    </row>
    <row r="224" spans="1:46" ht="10.5" customHeight="1" x14ac:dyDescent="0.15">
      <c r="B224" s="41" t="s">
        <v>2</v>
      </c>
      <c r="C224" s="41"/>
      <c r="D224" s="41"/>
      <c r="E224" s="41"/>
      <c r="F224" s="41"/>
      <c r="G224" s="41"/>
      <c r="H224" s="41"/>
      <c r="I224" s="41"/>
      <c r="AD224" s="48" t="s">
        <v>14</v>
      </c>
      <c r="AE224" s="48"/>
      <c r="AF224" s="48"/>
      <c r="AG224" s="541" t="str">
        <f>IF(業者記入10枚綴り!AG224="","",業者記入10枚綴り!AG224)</f>
        <v/>
      </c>
      <c r="AH224" s="541"/>
      <c r="AI224" s="541"/>
      <c r="AJ224" s="541"/>
      <c r="AK224" s="541"/>
      <c r="AL224" s="541"/>
      <c r="AM224" s="541"/>
      <c r="AN224" s="541"/>
      <c r="AO224" s="541"/>
      <c r="AP224" s="541"/>
      <c r="AQ224" s="541"/>
      <c r="AR224" s="88" t="s">
        <v>15</v>
      </c>
      <c r="AS224" s="88"/>
    </row>
    <row r="225" spans="2:46" ht="10.5" customHeight="1" x14ac:dyDescent="0.15">
      <c r="B225" s="38"/>
      <c r="C225" s="38"/>
      <c r="D225" s="38"/>
      <c r="E225" s="38"/>
      <c r="F225" s="38"/>
      <c r="G225" s="38"/>
      <c r="H225" s="38"/>
      <c r="I225" s="38"/>
      <c r="S225" s="10" t="s">
        <v>16</v>
      </c>
      <c r="AD225" s="48"/>
      <c r="AE225" s="48"/>
      <c r="AF225" s="48"/>
      <c r="AG225" s="541"/>
      <c r="AH225" s="541"/>
      <c r="AI225" s="541"/>
      <c r="AJ225" s="541"/>
      <c r="AK225" s="541"/>
      <c r="AL225" s="541"/>
      <c r="AM225" s="541"/>
      <c r="AN225" s="541"/>
      <c r="AO225" s="541"/>
      <c r="AP225" s="541"/>
      <c r="AQ225" s="541"/>
      <c r="AR225" s="88"/>
      <c r="AS225" s="88"/>
    </row>
    <row r="226" spans="2:46" ht="10.5" customHeight="1" thickBot="1" x14ac:dyDescent="0.2">
      <c r="P226" s="38" t="s">
        <v>17</v>
      </c>
      <c r="Q226" s="38"/>
      <c r="R226" s="38"/>
      <c r="S226" s="537" t="str">
        <f>IF(業者記入10枚綴り!S226="","",業者記入10枚綴り!S226)</f>
        <v/>
      </c>
      <c r="T226" s="537"/>
      <c r="U226" s="38" t="s">
        <v>18</v>
      </c>
      <c r="V226" s="537" t="str">
        <f>IF(業者記入10枚綴り!V226="","",業者記入10枚綴り!V226)</f>
        <v/>
      </c>
      <c r="W226" s="537"/>
      <c r="X226" s="38" t="s">
        <v>19</v>
      </c>
      <c r="Y226" s="537" t="str">
        <f>IF(業者記入10枚綴り!Y226="","",業者記入10枚綴り!Y226)</f>
        <v/>
      </c>
      <c r="Z226" s="537"/>
      <c r="AA226" s="38" t="s">
        <v>20</v>
      </c>
      <c r="AD226" s="48" t="s">
        <v>21</v>
      </c>
      <c r="AE226" s="48"/>
      <c r="AF226" s="48"/>
      <c r="AG226" s="538" t="str">
        <f>IF(業者記入10枚綴り!AG226="","",業者記入10枚綴り!AG226)</f>
        <v/>
      </c>
      <c r="AH226" s="538"/>
      <c r="AI226" s="538"/>
      <c r="AJ226" s="538"/>
      <c r="AK226" s="538"/>
      <c r="AL226" s="538"/>
      <c r="AM226" s="11"/>
      <c r="AN226" s="11"/>
      <c r="AO226" s="11"/>
      <c r="AP226" s="11"/>
      <c r="AQ226" s="11"/>
      <c r="AR226" s="11"/>
      <c r="AS226" s="11"/>
      <c r="AT226" s="11"/>
    </row>
    <row r="227" spans="2:46" ht="10.5" customHeight="1" x14ac:dyDescent="0.15">
      <c r="B227" s="72" t="s">
        <v>3</v>
      </c>
      <c r="C227" s="41"/>
      <c r="D227" s="42"/>
      <c r="E227" s="542" t="str">
        <f>IF(業者記入10枚綴り!E227="","",業者記入10枚綴り!E227)</f>
        <v/>
      </c>
      <c r="F227" s="543"/>
      <c r="G227" s="543"/>
      <c r="H227" s="543"/>
      <c r="I227" s="543"/>
      <c r="J227" s="543"/>
      <c r="K227" s="543"/>
      <c r="L227" s="543"/>
      <c r="M227" s="544"/>
      <c r="P227" s="38"/>
      <c r="Q227" s="38"/>
      <c r="R227" s="38"/>
      <c r="S227" s="537"/>
      <c r="T227" s="537"/>
      <c r="U227" s="38"/>
      <c r="V227" s="537"/>
      <c r="W227" s="537"/>
      <c r="X227" s="38"/>
      <c r="Y227" s="537"/>
      <c r="Z227" s="537"/>
      <c r="AA227" s="38"/>
      <c r="AD227" s="48"/>
      <c r="AE227" s="48"/>
      <c r="AF227" s="48"/>
      <c r="AG227" s="538"/>
      <c r="AH227" s="538"/>
      <c r="AI227" s="538"/>
      <c r="AJ227" s="538"/>
      <c r="AK227" s="538"/>
      <c r="AL227" s="538"/>
      <c r="AM227" s="11"/>
      <c r="AN227" s="11"/>
      <c r="AO227" s="11"/>
      <c r="AP227" s="11"/>
      <c r="AQ227" s="11"/>
      <c r="AR227" s="11"/>
      <c r="AS227" s="11"/>
      <c r="AT227" s="11"/>
    </row>
    <row r="228" spans="2:46" ht="10.5" customHeight="1" x14ac:dyDescent="0.15">
      <c r="B228" s="73"/>
      <c r="C228" s="38"/>
      <c r="D228" s="258"/>
      <c r="E228" s="545"/>
      <c r="F228" s="546"/>
      <c r="G228" s="546"/>
      <c r="H228" s="546"/>
      <c r="I228" s="546"/>
      <c r="J228" s="546"/>
      <c r="K228" s="546"/>
      <c r="L228" s="546"/>
      <c r="M228" s="547"/>
      <c r="AE228" s="2" t="s">
        <v>23</v>
      </c>
      <c r="AG228" s="541" t="str">
        <f>IF(業者記入10枚綴り!AG228="","",業者記入10枚綴り!AG228)</f>
        <v/>
      </c>
      <c r="AH228" s="541"/>
      <c r="AI228" s="541"/>
      <c r="AJ228" s="541"/>
      <c r="AK228" s="541"/>
      <c r="AL228" s="2" t="s">
        <v>24</v>
      </c>
      <c r="AN228" s="541" t="str">
        <f>IF(業者記入10枚綴り!AN228="","",業者記入10枚綴り!AN228)</f>
        <v/>
      </c>
      <c r="AO228" s="541"/>
      <c r="AP228" s="541"/>
      <c r="AQ228" s="541"/>
      <c r="AR228" s="541"/>
    </row>
    <row r="229" spans="2:46" ht="10.5" customHeight="1" thickBot="1" x14ac:dyDescent="0.2">
      <c r="B229" s="73"/>
      <c r="C229" s="38"/>
      <c r="D229" s="258"/>
      <c r="E229" s="545"/>
      <c r="F229" s="546"/>
      <c r="G229" s="546"/>
      <c r="H229" s="546"/>
      <c r="I229" s="546"/>
      <c r="J229" s="546"/>
      <c r="K229" s="546"/>
      <c r="L229" s="546"/>
      <c r="M229" s="547"/>
    </row>
    <row r="230" spans="2:46" ht="10.5" customHeight="1" thickBot="1" x14ac:dyDescent="0.2">
      <c r="B230" s="74"/>
      <c r="C230" s="75"/>
      <c r="D230" s="171"/>
      <c r="E230" s="548"/>
      <c r="F230" s="549"/>
      <c r="G230" s="549"/>
      <c r="H230" s="549"/>
      <c r="I230" s="549"/>
      <c r="J230" s="549"/>
      <c r="K230" s="549"/>
      <c r="L230" s="549"/>
      <c r="M230" s="550"/>
      <c r="O230" s="334" t="s">
        <v>33</v>
      </c>
      <c r="P230" s="86" t="s">
        <v>34</v>
      </c>
      <c r="Q230" s="40" t="s">
        <v>80</v>
      </c>
      <c r="R230" s="41"/>
      <c r="S230" s="41"/>
      <c r="T230" s="41"/>
      <c r="U230" s="41"/>
      <c r="V230" s="41"/>
      <c r="W230" s="41"/>
      <c r="X230" s="41"/>
      <c r="Y230" s="41"/>
      <c r="Z230" s="41"/>
      <c r="AA230" s="41"/>
      <c r="AB230" s="42"/>
      <c r="AC230" s="40" t="s">
        <v>35</v>
      </c>
      <c r="AD230" s="41"/>
      <c r="AE230" s="42"/>
      <c r="AF230" s="40" t="s">
        <v>36</v>
      </c>
      <c r="AG230" s="42"/>
      <c r="AH230" s="40" t="s">
        <v>37</v>
      </c>
      <c r="AI230" s="41"/>
      <c r="AJ230" s="42"/>
      <c r="AK230" s="40" t="s">
        <v>38</v>
      </c>
      <c r="AL230" s="41"/>
      <c r="AM230" s="41"/>
      <c r="AN230" s="41"/>
      <c r="AO230" s="41"/>
      <c r="AP230" s="42"/>
      <c r="AQ230" s="40" t="s">
        <v>39</v>
      </c>
      <c r="AR230" s="41"/>
      <c r="AS230" s="41"/>
      <c r="AT230" s="46"/>
    </row>
    <row r="231" spans="2:46" ht="10.5" customHeight="1" x14ac:dyDescent="0.15">
      <c r="O231" s="832"/>
      <c r="P231" s="87"/>
      <c r="Q231" s="43"/>
      <c r="R231" s="44"/>
      <c r="S231" s="44"/>
      <c r="T231" s="44"/>
      <c r="U231" s="44"/>
      <c r="V231" s="44"/>
      <c r="W231" s="44"/>
      <c r="X231" s="44"/>
      <c r="Y231" s="44"/>
      <c r="Z231" s="44"/>
      <c r="AA231" s="44"/>
      <c r="AB231" s="45"/>
      <c r="AC231" s="43"/>
      <c r="AD231" s="44"/>
      <c r="AE231" s="45"/>
      <c r="AF231" s="43"/>
      <c r="AG231" s="45"/>
      <c r="AH231" s="43"/>
      <c r="AI231" s="44"/>
      <c r="AJ231" s="45"/>
      <c r="AK231" s="43"/>
      <c r="AL231" s="44"/>
      <c r="AM231" s="44"/>
      <c r="AN231" s="44"/>
      <c r="AO231" s="44"/>
      <c r="AP231" s="45"/>
      <c r="AQ231" s="43"/>
      <c r="AR231" s="44"/>
      <c r="AS231" s="44"/>
      <c r="AT231" s="47"/>
    </row>
    <row r="232" spans="2:46" ht="10.5" customHeight="1" x14ac:dyDescent="0.15">
      <c r="O232" s="833" t="str">
        <f>IF(業者記入10枚綴り!O232="","",業者記入10枚綴り!O232)</f>
        <v/>
      </c>
      <c r="P232" s="614" t="str">
        <f>IF(業者記入10枚綴り!P232="","",業者記入10枚綴り!P232)</f>
        <v/>
      </c>
      <c r="Q232" s="770" t="str">
        <f>IF(業者記入10枚綴り!Q232="","",業者記入10枚綴り!Q232)</f>
        <v/>
      </c>
      <c r="R232" s="771"/>
      <c r="S232" s="771"/>
      <c r="T232" s="771"/>
      <c r="U232" s="771"/>
      <c r="V232" s="771"/>
      <c r="W232" s="771"/>
      <c r="X232" s="771"/>
      <c r="Y232" s="771"/>
      <c r="Z232" s="771"/>
      <c r="AA232" s="771"/>
      <c r="AB232" s="772"/>
      <c r="AC232" s="835" t="str">
        <f>IF(業者記入10枚綴り!AC232="","",業者記入10枚綴り!AC232)</f>
        <v/>
      </c>
      <c r="AD232" s="836"/>
      <c r="AE232" s="837"/>
      <c r="AF232" s="841" t="str">
        <f>IF(業者記入10枚綴り!AF232="","",業者記入10枚綴り!AF232)</f>
        <v/>
      </c>
      <c r="AG232" s="842"/>
      <c r="AH232" s="845" t="str">
        <f>IF(業者記入10枚綴り!AH232="","",業者記入10枚綴り!AH232)</f>
        <v/>
      </c>
      <c r="AI232" s="846"/>
      <c r="AJ232" s="847"/>
      <c r="AK232" s="851" t="str">
        <f>IF(業者記入10枚綴り!AK232="","",業者記入10枚綴り!AK232)</f>
        <v/>
      </c>
      <c r="AL232" s="852"/>
      <c r="AM232" s="852"/>
      <c r="AN232" s="852"/>
      <c r="AO232" s="852"/>
      <c r="AP232" s="853"/>
      <c r="AQ232" s="857"/>
      <c r="AR232" s="858"/>
      <c r="AS232" s="858"/>
      <c r="AT232" s="859"/>
    </row>
    <row r="233" spans="2:46" ht="10.5" customHeight="1" thickBot="1" x14ac:dyDescent="0.2">
      <c r="B233" s="35" t="s">
        <v>4</v>
      </c>
      <c r="O233" s="834"/>
      <c r="P233" s="615"/>
      <c r="Q233" s="773"/>
      <c r="R233" s="774"/>
      <c r="S233" s="774"/>
      <c r="T233" s="774"/>
      <c r="U233" s="774"/>
      <c r="V233" s="774"/>
      <c r="W233" s="774"/>
      <c r="X233" s="774"/>
      <c r="Y233" s="774"/>
      <c r="Z233" s="774"/>
      <c r="AA233" s="774"/>
      <c r="AB233" s="775"/>
      <c r="AC233" s="838"/>
      <c r="AD233" s="839"/>
      <c r="AE233" s="840"/>
      <c r="AF233" s="843"/>
      <c r="AG233" s="844"/>
      <c r="AH233" s="848"/>
      <c r="AI233" s="849"/>
      <c r="AJ233" s="850"/>
      <c r="AK233" s="854"/>
      <c r="AL233" s="855"/>
      <c r="AM233" s="855"/>
      <c r="AN233" s="855"/>
      <c r="AO233" s="855"/>
      <c r="AP233" s="856"/>
      <c r="AQ233" s="57"/>
      <c r="AR233" s="58"/>
      <c r="AS233" s="58"/>
      <c r="AT233" s="59"/>
    </row>
    <row r="234" spans="2:46" ht="10.5" customHeight="1" x14ac:dyDescent="0.15">
      <c r="B234" s="72" t="s">
        <v>5</v>
      </c>
      <c r="C234" s="41"/>
      <c r="D234" s="41"/>
      <c r="E234" s="41"/>
      <c r="F234" s="42"/>
      <c r="G234" s="143" t="str">
        <f>IF(業者記入10枚綴り!G234="","",業者記入10枚綴り!G234)</f>
        <v/>
      </c>
      <c r="H234" s="144"/>
      <c r="I234" s="144"/>
      <c r="J234" s="144"/>
      <c r="K234" s="144"/>
      <c r="L234" s="144"/>
      <c r="M234" s="145"/>
      <c r="O234" s="834" t="str">
        <f>IF(業者記入10枚綴り!O234="","",業者記入10枚綴り!O234)</f>
        <v/>
      </c>
      <c r="P234" s="615" t="str">
        <f>IF(業者記入10枚綴り!P234="","",業者記入10枚綴り!P234)</f>
        <v/>
      </c>
      <c r="Q234" s="773" t="str">
        <f>IF(業者記入10枚綴り!Q234="","",業者記入10枚綴り!Q234)</f>
        <v/>
      </c>
      <c r="R234" s="774"/>
      <c r="S234" s="774"/>
      <c r="T234" s="774"/>
      <c r="U234" s="774"/>
      <c r="V234" s="774"/>
      <c r="W234" s="774"/>
      <c r="X234" s="774"/>
      <c r="Y234" s="774"/>
      <c r="Z234" s="774"/>
      <c r="AA234" s="774"/>
      <c r="AB234" s="775"/>
      <c r="AC234" s="838" t="str">
        <f>IF(業者記入10枚綴り!AC234="","",業者記入10枚綴り!AC234)</f>
        <v/>
      </c>
      <c r="AD234" s="839"/>
      <c r="AE234" s="840"/>
      <c r="AF234" s="843" t="str">
        <f>IF(業者記入10枚綴り!AF234="","",業者記入10枚綴り!AF234)</f>
        <v/>
      </c>
      <c r="AG234" s="844"/>
      <c r="AH234" s="848" t="str">
        <f>IF(業者記入10枚綴り!AH234="","",業者記入10枚綴り!AH234)</f>
        <v/>
      </c>
      <c r="AI234" s="849"/>
      <c r="AJ234" s="850"/>
      <c r="AK234" s="854" t="str">
        <f>IF(業者記入10枚綴り!AK234="","",業者記入10枚綴り!AK234)</f>
        <v/>
      </c>
      <c r="AL234" s="855"/>
      <c r="AM234" s="855"/>
      <c r="AN234" s="855"/>
      <c r="AO234" s="855"/>
      <c r="AP234" s="856"/>
      <c r="AQ234" s="57"/>
      <c r="AR234" s="58"/>
      <c r="AS234" s="58"/>
      <c r="AT234" s="59"/>
    </row>
    <row r="235" spans="2:46" ht="10.5" customHeight="1" x14ac:dyDescent="0.15">
      <c r="B235" s="860"/>
      <c r="C235" s="447"/>
      <c r="D235" s="447"/>
      <c r="E235" s="447"/>
      <c r="F235" s="861"/>
      <c r="G235" s="576"/>
      <c r="H235" s="577"/>
      <c r="I235" s="577"/>
      <c r="J235" s="577"/>
      <c r="K235" s="577"/>
      <c r="L235" s="577"/>
      <c r="M235" s="578"/>
      <c r="O235" s="834"/>
      <c r="P235" s="615"/>
      <c r="Q235" s="773"/>
      <c r="R235" s="774"/>
      <c r="S235" s="774"/>
      <c r="T235" s="774"/>
      <c r="U235" s="774"/>
      <c r="V235" s="774"/>
      <c r="W235" s="774"/>
      <c r="X235" s="774"/>
      <c r="Y235" s="774"/>
      <c r="Z235" s="774"/>
      <c r="AA235" s="774"/>
      <c r="AB235" s="775"/>
      <c r="AC235" s="838"/>
      <c r="AD235" s="839"/>
      <c r="AE235" s="840"/>
      <c r="AF235" s="843"/>
      <c r="AG235" s="844"/>
      <c r="AH235" s="848"/>
      <c r="AI235" s="849"/>
      <c r="AJ235" s="850"/>
      <c r="AK235" s="854"/>
      <c r="AL235" s="855"/>
      <c r="AM235" s="855"/>
      <c r="AN235" s="855"/>
      <c r="AO235" s="855"/>
      <c r="AP235" s="856"/>
      <c r="AQ235" s="57"/>
      <c r="AR235" s="58"/>
      <c r="AS235" s="58"/>
      <c r="AT235" s="59"/>
    </row>
    <row r="236" spans="2:46" ht="10.5" customHeight="1" x14ac:dyDescent="0.15">
      <c r="B236" s="862" t="s">
        <v>6</v>
      </c>
      <c r="C236" s="443"/>
      <c r="D236" s="443"/>
      <c r="E236" s="443"/>
      <c r="F236" s="863"/>
      <c r="G236" s="573" t="str">
        <f>IF(業者記入10枚綴り!G236="","",業者記入10枚綴り!G236)</f>
        <v/>
      </c>
      <c r="H236" s="574"/>
      <c r="I236" s="574"/>
      <c r="J236" s="574"/>
      <c r="K236" s="574"/>
      <c r="L236" s="574"/>
      <c r="M236" s="575"/>
      <c r="O236" s="834" t="str">
        <f>IF(業者記入10枚綴り!O236="","",業者記入10枚綴り!O236)</f>
        <v/>
      </c>
      <c r="P236" s="615" t="str">
        <f>IF(業者記入10枚綴り!P236="","",業者記入10枚綴り!P236)</f>
        <v/>
      </c>
      <c r="Q236" s="773" t="str">
        <f>IF(業者記入10枚綴り!Q236="","",業者記入10枚綴り!Q236)</f>
        <v/>
      </c>
      <c r="R236" s="774"/>
      <c r="S236" s="774"/>
      <c r="T236" s="774"/>
      <c r="U236" s="774"/>
      <c r="V236" s="774"/>
      <c r="W236" s="774"/>
      <c r="X236" s="774"/>
      <c r="Y236" s="774"/>
      <c r="Z236" s="774"/>
      <c r="AA236" s="774"/>
      <c r="AB236" s="775"/>
      <c r="AC236" s="838" t="str">
        <f>IF(業者記入10枚綴り!AC236="","",業者記入10枚綴り!AC236)</f>
        <v/>
      </c>
      <c r="AD236" s="839"/>
      <c r="AE236" s="840"/>
      <c r="AF236" s="843" t="str">
        <f>IF(業者記入10枚綴り!AF236="","",業者記入10枚綴り!AF236)</f>
        <v/>
      </c>
      <c r="AG236" s="844"/>
      <c r="AH236" s="848" t="str">
        <f>IF(業者記入10枚綴り!AH236="","",業者記入10枚綴り!AH236)</f>
        <v/>
      </c>
      <c r="AI236" s="849"/>
      <c r="AJ236" s="850"/>
      <c r="AK236" s="854" t="str">
        <f>IF(業者記入10枚綴り!AK236="","",業者記入10枚綴り!AK236)</f>
        <v/>
      </c>
      <c r="AL236" s="855"/>
      <c r="AM236" s="855"/>
      <c r="AN236" s="855"/>
      <c r="AO236" s="855"/>
      <c r="AP236" s="856"/>
      <c r="AQ236" s="57"/>
      <c r="AR236" s="58"/>
      <c r="AS236" s="58"/>
      <c r="AT236" s="59"/>
    </row>
    <row r="237" spans="2:46" ht="10.5" customHeight="1" x14ac:dyDescent="0.15">
      <c r="B237" s="860"/>
      <c r="C237" s="447"/>
      <c r="D237" s="447"/>
      <c r="E237" s="447"/>
      <c r="F237" s="861"/>
      <c r="G237" s="576"/>
      <c r="H237" s="577"/>
      <c r="I237" s="577"/>
      <c r="J237" s="577"/>
      <c r="K237" s="577"/>
      <c r="L237" s="577"/>
      <c r="M237" s="578"/>
      <c r="O237" s="834"/>
      <c r="P237" s="615"/>
      <c r="Q237" s="773"/>
      <c r="R237" s="774"/>
      <c r="S237" s="774"/>
      <c r="T237" s="774"/>
      <c r="U237" s="774"/>
      <c r="V237" s="774"/>
      <c r="W237" s="774"/>
      <c r="X237" s="774"/>
      <c r="Y237" s="774"/>
      <c r="Z237" s="774"/>
      <c r="AA237" s="774"/>
      <c r="AB237" s="775"/>
      <c r="AC237" s="838"/>
      <c r="AD237" s="839"/>
      <c r="AE237" s="840"/>
      <c r="AF237" s="843"/>
      <c r="AG237" s="844"/>
      <c r="AH237" s="848"/>
      <c r="AI237" s="849"/>
      <c r="AJ237" s="850"/>
      <c r="AK237" s="854"/>
      <c r="AL237" s="855"/>
      <c r="AM237" s="855"/>
      <c r="AN237" s="855"/>
      <c r="AO237" s="855"/>
      <c r="AP237" s="856"/>
      <c r="AQ237" s="57"/>
      <c r="AR237" s="58"/>
      <c r="AS237" s="58"/>
      <c r="AT237" s="59"/>
    </row>
    <row r="238" spans="2:46" ht="10.5" customHeight="1" x14ac:dyDescent="0.15">
      <c r="B238" s="862" t="s">
        <v>7</v>
      </c>
      <c r="C238" s="443"/>
      <c r="D238" s="443"/>
      <c r="E238" s="443"/>
      <c r="F238" s="863"/>
      <c r="G238" s="573" t="str">
        <f>IF(業者記入10枚綴り!G238="","",業者記入10枚綴り!G238)</f>
        <v/>
      </c>
      <c r="H238" s="574"/>
      <c r="I238" s="574"/>
      <c r="J238" s="574"/>
      <c r="K238" s="574"/>
      <c r="L238" s="574"/>
      <c r="M238" s="575"/>
      <c r="O238" s="834" t="str">
        <f>IF(業者記入10枚綴り!O238="","",業者記入10枚綴り!O238)</f>
        <v/>
      </c>
      <c r="P238" s="615" t="str">
        <f>IF(業者記入10枚綴り!P238="","",業者記入10枚綴り!P238)</f>
        <v/>
      </c>
      <c r="Q238" s="773" t="str">
        <f>IF(業者記入10枚綴り!Q238="","",業者記入10枚綴り!Q238)</f>
        <v/>
      </c>
      <c r="R238" s="774"/>
      <c r="S238" s="774"/>
      <c r="T238" s="774"/>
      <c r="U238" s="774"/>
      <c r="V238" s="774"/>
      <c r="W238" s="774"/>
      <c r="X238" s="774"/>
      <c r="Y238" s="774"/>
      <c r="Z238" s="774"/>
      <c r="AA238" s="774"/>
      <c r="AB238" s="775"/>
      <c r="AC238" s="838" t="str">
        <f>IF(業者記入10枚綴り!AC238="","",業者記入10枚綴り!AC238)</f>
        <v/>
      </c>
      <c r="AD238" s="839"/>
      <c r="AE238" s="840"/>
      <c r="AF238" s="843" t="str">
        <f>IF(業者記入10枚綴り!AF238="","",業者記入10枚綴り!AF238)</f>
        <v/>
      </c>
      <c r="AG238" s="844"/>
      <c r="AH238" s="848" t="str">
        <f>IF(業者記入10枚綴り!AH238="","",業者記入10枚綴り!AH238)</f>
        <v/>
      </c>
      <c r="AI238" s="849"/>
      <c r="AJ238" s="850"/>
      <c r="AK238" s="854" t="str">
        <f>IF(業者記入10枚綴り!AK238="","",業者記入10枚綴り!AK238)</f>
        <v/>
      </c>
      <c r="AL238" s="855"/>
      <c r="AM238" s="855"/>
      <c r="AN238" s="855"/>
      <c r="AO238" s="855"/>
      <c r="AP238" s="856"/>
      <c r="AQ238" s="57"/>
      <c r="AR238" s="58"/>
      <c r="AS238" s="58"/>
      <c r="AT238" s="59"/>
    </row>
    <row r="239" spans="2:46" ht="10.5" customHeight="1" x14ac:dyDescent="0.15">
      <c r="B239" s="860"/>
      <c r="C239" s="447"/>
      <c r="D239" s="447"/>
      <c r="E239" s="447"/>
      <c r="F239" s="861"/>
      <c r="G239" s="576"/>
      <c r="H239" s="577"/>
      <c r="I239" s="577"/>
      <c r="J239" s="577"/>
      <c r="K239" s="577"/>
      <c r="L239" s="577"/>
      <c r="M239" s="578"/>
      <c r="O239" s="834"/>
      <c r="P239" s="615"/>
      <c r="Q239" s="773"/>
      <c r="R239" s="774"/>
      <c r="S239" s="774"/>
      <c r="T239" s="774"/>
      <c r="U239" s="774"/>
      <c r="V239" s="774"/>
      <c r="W239" s="774"/>
      <c r="X239" s="774"/>
      <c r="Y239" s="774"/>
      <c r="Z239" s="774"/>
      <c r="AA239" s="774"/>
      <c r="AB239" s="775"/>
      <c r="AC239" s="838"/>
      <c r="AD239" s="839"/>
      <c r="AE239" s="840"/>
      <c r="AF239" s="843"/>
      <c r="AG239" s="844"/>
      <c r="AH239" s="848"/>
      <c r="AI239" s="849"/>
      <c r="AJ239" s="850"/>
      <c r="AK239" s="854"/>
      <c r="AL239" s="855"/>
      <c r="AM239" s="855"/>
      <c r="AN239" s="855"/>
      <c r="AO239" s="855"/>
      <c r="AP239" s="856"/>
      <c r="AQ239" s="57"/>
      <c r="AR239" s="58"/>
      <c r="AS239" s="58"/>
      <c r="AT239" s="59"/>
    </row>
    <row r="240" spans="2:46" ht="10.5" customHeight="1" x14ac:dyDescent="0.15">
      <c r="B240" s="862" t="s">
        <v>8</v>
      </c>
      <c r="C240" s="443"/>
      <c r="D240" s="443"/>
      <c r="E240" s="443"/>
      <c r="F240" s="863"/>
      <c r="G240" s="573" t="str">
        <f>IF(業者記入10枚綴り!G240="","",業者記入10枚綴り!G240)</f>
        <v/>
      </c>
      <c r="H240" s="574"/>
      <c r="I240" s="574"/>
      <c r="J240" s="574"/>
      <c r="K240" s="574"/>
      <c r="L240" s="574"/>
      <c r="M240" s="575"/>
      <c r="O240" s="834" t="str">
        <f>IF(業者記入10枚綴り!O240="","",業者記入10枚綴り!O240)</f>
        <v/>
      </c>
      <c r="P240" s="615" t="str">
        <f>IF(業者記入10枚綴り!P240="","",業者記入10枚綴り!P240)</f>
        <v/>
      </c>
      <c r="Q240" s="773" t="str">
        <f>IF(業者記入10枚綴り!Q240="","",業者記入10枚綴り!Q240)</f>
        <v/>
      </c>
      <c r="R240" s="774"/>
      <c r="S240" s="774"/>
      <c r="T240" s="774"/>
      <c r="U240" s="774"/>
      <c r="V240" s="774"/>
      <c r="W240" s="774"/>
      <c r="X240" s="774"/>
      <c r="Y240" s="774"/>
      <c r="Z240" s="774"/>
      <c r="AA240" s="774"/>
      <c r="AB240" s="775"/>
      <c r="AC240" s="838" t="str">
        <f>IF(業者記入10枚綴り!AC240="","",業者記入10枚綴り!AC240)</f>
        <v/>
      </c>
      <c r="AD240" s="839"/>
      <c r="AE240" s="840"/>
      <c r="AF240" s="843" t="str">
        <f>IF(業者記入10枚綴り!AF240="","",業者記入10枚綴り!AF240)</f>
        <v/>
      </c>
      <c r="AG240" s="844"/>
      <c r="AH240" s="848" t="str">
        <f>IF(業者記入10枚綴り!AH240="","",業者記入10枚綴り!AH240)</f>
        <v/>
      </c>
      <c r="AI240" s="849"/>
      <c r="AJ240" s="850"/>
      <c r="AK240" s="854" t="str">
        <f>IF(業者記入10枚綴り!AK240="","",業者記入10枚綴り!AK240)</f>
        <v/>
      </c>
      <c r="AL240" s="855"/>
      <c r="AM240" s="855"/>
      <c r="AN240" s="855"/>
      <c r="AO240" s="855"/>
      <c r="AP240" s="856"/>
      <c r="AQ240" s="57"/>
      <c r="AR240" s="58"/>
      <c r="AS240" s="58"/>
      <c r="AT240" s="59"/>
    </row>
    <row r="241" spans="2:46" ht="10.5" customHeight="1" thickBot="1" x14ac:dyDescent="0.2">
      <c r="B241" s="74"/>
      <c r="C241" s="75"/>
      <c r="D241" s="75"/>
      <c r="E241" s="75"/>
      <c r="F241" s="171"/>
      <c r="G241" s="146"/>
      <c r="H241" s="147"/>
      <c r="I241" s="147"/>
      <c r="J241" s="147"/>
      <c r="K241" s="147"/>
      <c r="L241" s="147"/>
      <c r="M241" s="148"/>
      <c r="O241" s="834"/>
      <c r="P241" s="615"/>
      <c r="Q241" s="773"/>
      <c r="R241" s="774"/>
      <c r="S241" s="774"/>
      <c r="T241" s="774"/>
      <c r="U241" s="774"/>
      <c r="V241" s="774"/>
      <c r="W241" s="774"/>
      <c r="X241" s="774"/>
      <c r="Y241" s="774"/>
      <c r="Z241" s="774"/>
      <c r="AA241" s="774"/>
      <c r="AB241" s="775"/>
      <c r="AC241" s="838"/>
      <c r="AD241" s="839"/>
      <c r="AE241" s="840"/>
      <c r="AF241" s="843"/>
      <c r="AG241" s="844"/>
      <c r="AH241" s="848"/>
      <c r="AI241" s="849"/>
      <c r="AJ241" s="850"/>
      <c r="AK241" s="854"/>
      <c r="AL241" s="855"/>
      <c r="AM241" s="855"/>
      <c r="AN241" s="855"/>
      <c r="AO241" s="855"/>
      <c r="AP241" s="856"/>
      <c r="AQ241" s="57"/>
      <c r="AR241" s="58"/>
      <c r="AS241" s="58"/>
      <c r="AT241" s="59"/>
    </row>
    <row r="242" spans="2:46" ht="10.5" customHeight="1" x14ac:dyDescent="0.15">
      <c r="B242" s="139" t="s">
        <v>9</v>
      </c>
      <c r="C242" s="140"/>
      <c r="D242" s="140"/>
      <c r="E242" s="140"/>
      <c r="F242" s="864"/>
      <c r="G242" s="143" t="str">
        <f>IF(業者記入10枚綴り!G242="","",業者記入10枚綴り!G242)</f>
        <v/>
      </c>
      <c r="H242" s="144"/>
      <c r="I242" s="144"/>
      <c r="J242" s="144"/>
      <c r="K242" s="144"/>
      <c r="L242" s="144"/>
      <c r="M242" s="145"/>
      <c r="O242" s="834" t="str">
        <f>IF(業者記入10枚綴り!O242="","",業者記入10枚綴り!O242)</f>
        <v/>
      </c>
      <c r="P242" s="615" t="str">
        <f>IF(業者記入10枚綴り!P242="","",業者記入10枚綴り!P242)</f>
        <v/>
      </c>
      <c r="Q242" s="773" t="str">
        <f>IF(業者記入10枚綴り!Q242="","",業者記入10枚綴り!Q242)</f>
        <v/>
      </c>
      <c r="R242" s="774"/>
      <c r="S242" s="774"/>
      <c r="T242" s="774"/>
      <c r="U242" s="774"/>
      <c r="V242" s="774"/>
      <c r="W242" s="774"/>
      <c r="X242" s="774"/>
      <c r="Y242" s="774"/>
      <c r="Z242" s="774"/>
      <c r="AA242" s="774"/>
      <c r="AB242" s="775"/>
      <c r="AC242" s="838" t="str">
        <f>IF(業者記入10枚綴り!AC242="","",業者記入10枚綴り!AC242)</f>
        <v/>
      </c>
      <c r="AD242" s="839"/>
      <c r="AE242" s="840"/>
      <c r="AF242" s="843" t="str">
        <f>IF(業者記入10枚綴り!AF242="","",業者記入10枚綴り!AF242)</f>
        <v/>
      </c>
      <c r="AG242" s="844"/>
      <c r="AH242" s="848" t="str">
        <f>IF(業者記入10枚綴り!AH242="","",業者記入10枚綴り!AH242)</f>
        <v/>
      </c>
      <c r="AI242" s="849"/>
      <c r="AJ242" s="850"/>
      <c r="AK242" s="854" t="str">
        <f>IF(業者記入10枚綴り!AK242="","",業者記入10枚綴り!AK242)</f>
        <v/>
      </c>
      <c r="AL242" s="855"/>
      <c r="AM242" s="855"/>
      <c r="AN242" s="855"/>
      <c r="AO242" s="855"/>
      <c r="AP242" s="856"/>
      <c r="AQ242" s="57"/>
      <c r="AR242" s="58"/>
      <c r="AS242" s="58"/>
      <c r="AT242" s="59"/>
    </row>
    <row r="243" spans="2:46" ht="10.5" customHeight="1" thickBot="1" x14ac:dyDescent="0.2">
      <c r="B243" s="141"/>
      <c r="C243" s="142"/>
      <c r="D243" s="142"/>
      <c r="E243" s="142"/>
      <c r="F243" s="865"/>
      <c r="G243" s="146"/>
      <c r="H243" s="147"/>
      <c r="I243" s="147"/>
      <c r="J243" s="147"/>
      <c r="K243" s="147"/>
      <c r="L243" s="147"/>
      <c r="M243" s="148"/>
      <c r="O243" s="834"/>
      <c r="P243" s="615"/>
      <c r="Q243" s="773"/>
      <c r="R243" s="774"/>
      <c r="S243" s="774"/>
      <c r="T243" s="774"/>
      <c r="U243" s="774"/>
      <c r="V243" s="774"/>
      <c r="W243" s="774"/>
      <c r="X243" s="774"/>
      <c r="Y243" s="774"/>
      <c r="Z243" s="774"/>
      <c r="AA243" s="774"/>
      <c r="AB243" s="775"/>
      <c r="AC243" s="838"/>
      <c r="AD243" s="839"/>
      <c r="AE243" s="840"/>
      <c r="AF243" s="843"/>
      <c r="AG243" s="844"/>
      <c r="AH243" s="848"/>
      <c r="AI243" s="849"/>
      <c r="AJ243" s="850"/>
      <c r="AK243" s="854"/>
      <c r="AL243" s="855"/>
      <c r="AM243" s="855"/>
      <c r="AN243" s="855"/>
      <c r="AO243" s="855"/>
      <c r="AP243" s="856"/>
      <c r="AQ243" s="57"/>
      <c r="AR243" s="58"/>
      <c r="AS243" s="58"/>
      <c r="AT243" s="59"/>
    </row>
    <row r="244" spans="2:46" ht="10.5" customHeight="1" x14ac:dyDescent="0.15">
      <c r="B244" s="72" t="s">
        <v>10</v>
      </c>
      <c r="C244" s="41"/>
      <c r="D244" s="41"/>
      <c r="E244" s="41"/>
      <c r="F244" s="42"/>
      <c r="G244" s="143" t="str">
        <f>IF(業者記入10枚綴り!G244="","",業者記入10枚綴り!G244)</f>
        <v/>
      </c>
      <c r="H244" s="144"/>
      <c r="I244" s="144"/>
      <c r="J244" s="144"/>
      <c r="K244" s="144"/>
      <c r="L244" s="144"/>
      <c r="M244" s="145"/>
      <c r="O244" s="834" t="str">
        <f>IF(業者記入10枚綴り!O244="","",業者記入10枚綴り!O244)</f>
        <v/>
      </c>
      <c r="P244" s="615" t="str">
        <f>IF(業者記入10枚綴り!P244="","",業者記入10枚綴り!P244)</f>
        <v/>
      </c>
      <c r="Q244" s="773" t="str">
        <f>IF(業者記入10枚綴り!Q244="","",業者記入10枚綴り!Q244)</f>
        <v/>
      </c>
      <c r="R244" s="774"/>
      <c r="S244" s="774"/>
      <c r="T244" s="774"/>
      <c r="U244" s="774"/>
      <c r="V244" s="774"/>
      <c r="W244" s="774"/>
      <c r="X244" s="774"/>
      <c r="Y244" s="774"/>
      <c r="Z244" s="774"/>
      <c r="AA244" s="774"/>
      <c r="AB244" s="775"/>
      <c r="AC244" s="838" t="str">
        <f>IF(業者記入10枚綴り!AC244="","",業者記入10枚綴り!AC244)</f>
        <v/>
      </c>
      <c r="AD244" s="839"/>
      <c r="AE244" s="840"/>
      <c r="AF244" s="843" t="str">
        <f>IF(業者記入10枚綴り!AF244="","",業者記入10枚綴り!AF244)</f>
        <v/>
      </c>
      <c r="AG244" s="844"/>
      <c r="AH244" s="848" t="str">
        <f>IF(業者記入10枚綴り!AH244="","",業者記入10枚綴り!AH244)</f>
        <v/>
      </c>
      <c r="AI244" s="849"/>
      <c r="AJ244" s="850"/>
      <c r="AK244" s="854" t="str">
        <f>IF(業者記入10枚綴り!AK244="","",業者記入10枚綴り!AK244)</f>
        <v/>
      </c>
      <c r="AL244" s="855"/>
      <c r="AM244" s="855"/>
      <c r="AN244" s="855"/>
      <c r="AO244" s="855"/>
      <c r="AP244" s="856"/>
      <c r="AQ244" s="57"/>
      <c r="AR244" s="58"/>
      <c r="AS244" s="58"/>
      <c r="AT244" s="59"/>
    </row>
    <row r="245" spans="2:46" ht="10.5" customHeight="1" thickBot="1" x14ac:dyDescent="0.2">
      <c r="B245" s="74"/>
      <c r="C245" s="75"/>
      <c r="D245" s="75"/>
      <c r="E245" s="75"/>
      <c r="F245" s="171"/>
      <c r="G245" s="146"/>
      <c r="H245" s="147"/>
      <c r="I245" s="147"/>
      <c r="J245" s="147"/>
      <c r="K245" s="147"/>
      <c r="L245" s="147"/>
      <c r="M245" s="148"/>
      <c r="O245" s="834"/>
      <c r="P245" s="615"/>
      <c r="Q245" s="773"/>
      <c r="R245" s="774"/>
      <c r="S245" s="774"/>
      <c r="T245" s="774"/>
      <c r="U245" s="774"/>
      <c r="V245" s="774"/>
      <c r="W245" s="774"/>
      <c r="X245" s="774"/>
      <c r="Y245" s="774"/>
      <c r="Z245" s="774"/>
      <c r="AA245" s="774"/>
      <c r="AB245" s="775"/>
      <c r="AC245" s="838"/>
      <c r="AD245" s="839"/>
      <c r="AE245" s="840"/>
      <c r="AF245" s="843"/>
      <c r="AG245" s="844"/>
      <c r="AH245" s="848"/>
      <c r="AI245" s="849"/>
      <c r="AJ245" s="850"/>
      <c r="AK245" s="854"/>
      <c r="AL245" s="855"/>
      <c r="AM245" s="855"/>
      <c r="AN245" s="855"/>
      <c r="AO245" s="855"/>
      <c r="AP245" s="856"/>
      <c r="AQ245" s="57"/>
      <c r="AR245" s="58"/>
      <c r="AS245" s="58"/>
      <c r="AT245" s="59"/>
    </row>
    <row r="246" spans="2:46" ht="10.5" customHeight="1" x14ac:dyDescent="0.15">
      <c r="O246" s="866" t="str">
        <f>IF(業者記入10枚綴り!O246="","",業者記入10枚綴り!O246)</f>
        <v/>
      </c>
      <c r="P246" s="868" t="str">
        <f>IF(業者記入10枚綴り!P246="","",業者記入10枚綴り!P246)</f>
        <v/>
      </c>
      <c r="Q246" s="647" t="str">
        <f>IF(業者記入10枚綴り!Q246="","",業者記入10枚綴り!Q246)</f>
        <v/>
      </c>
      <c r="R246" s="541"/>
      <c r="S246" s="541"/>
      <c r="T246" s="541"/>
      <c r="U246" s="541"/>
      <c r="V246" s="541"/>
      <c r="W246" s="541"/>
      <c r="X246" s="541"/>
      <c r="Y246" s="541"/>
      <c r="Z246" s="541"/>
      <c r="AA246" s="541"/>
      <c r="AB246" s="648"/>
      <c r="AC246" s="649" t="str">
        <f>IF(業者記入10枚綴り!AC246="","",業者記入10枚綴り!AC246)</f>
        <v/>
      </c>
      <c r="AD246" s="650"/>
      <c r="AE246" s="651"/>
      <c r="AF246" s="638" t="str">
        <f>IF(業者記入10枚綴り!AF246="","",業者記入10枚綴り!AF246)</f>
        <v/>
      </c>
      <c r="AG246" s="639"/>
      <c r="AH246" s="870" t="str">
        <f>IF(業者記入10枚綴り!AH246="","",業者記入10枚綴り!AH246)</f>
        <v/>
      </c>
      <c r="AI246" s="871"/>
      <c r="AJ246" s="872"/>
      <c r="AK246" s="328" t="str">
        <f>IF(業者記入10枚綴り!AK246="","",業者記入10枚綴り!AK246)</f>
        <v/>
      </c>
      <c r="AL246" s="329"/>
      <c r="AM246" s="329"/>
      <c r="AN246" s="329"/>
      <c r="AO246" s="329"/>
      <c r="AP246" s="330"/>
      <c r="AQ246" s="178"/>
      <c r="AR246" s="38"/>
      <c r="AS246" s="38"/>
      <c r="AT246" s="179"/>
    </row>
    <row r="247" spans="2:46" ht="10.5" customHeight="1" x14ac:dyDescent="0.15">
      <c r="O247" s="867"/>
      <c r="P247" s="869"/>
      <c r="Q247" s="619"/>
      <c r="R247" s="620"/>
      <c r="S247" s="620"/>
      <c r="T247" s="620"/>
      <c r="U247" s="620"/>
      <c r="V247" s="620"/>
      <c r="W247" s="620"/>
      <c r="X247" s="620"/>
      <c r="Y247" s="620"/>
      <c r="Z247" s="620"/>
      <c r="AA247" s="620"/>
      <c r="AB247" s="621"/>
      <c r="AC247" s="625"/>
      <c r="AD247" s="626"/>
      <c r="AE247" s="627"/>
      <c r="AF247" s="630"/>
      <c r="AG247" s="631"/>
      <c r="AH247" s="873"/>
      <c r="AI247" s="874"/>
      <c r="AJ247" s="875"/>
      <c r="AK247" s="254"/>
      <c r="AL247" s="255"/>
      <c r="AM247" s="255"/>
      <c r="AN247" s="255"/>
      <c r="AO247" s="255"/>
      <c r="AP247" s="256"/>
      <c r="AQ247" s="43"/>
      <c r="AR247" s="44"/>
      <c r="AS247" s="44"/>
      <c r="AT247" s="47"/>
    </row>
    <row r="248" spans="2:46" ht="10.5" customHeight="1" thickBot="1" x14ac:dyDescent="0.2">
      <c r="O248" s="217" t="s">
        <v>41</v>
      </c>
      <c r="P248" s="218"/>
      <c r="Q248" s="218"/>
      <c r="R248" s="218"/>
      <c r="S248" s="218"/>
      <c r="T248" s="218"/>
      <c r="U248" s="218"/>
      <c r="V248" s="218"/>
      <c r="W248" s="218"/>
      <c r="X248" s="218"/>
      <c r="Y248" s="218"/>
      <c r="Z248" s="218"/>
      <c r="AA248" s="218"/>
      <c r="AB248" s="218"/>
      <c r="AC248" s="218"/>
      <c r="AD248" s="218"/>
      <c r="AE248" s="218"/>
      <c r="AF248" s="218"/>
      <c r="AG248" s="218"/>
      <c r="AH248" s="218"/>
      <c r="AI248" s="218"/>
      <c r="AJ248" s="876"/>
      <c r="AK248" s="172" t="str">
        <f>IF(業者記入10枚綴り!AK248="","",業者記入10枚綴り!AK248)</f>
        <v/>
      </c>
      <c r="AL248" s="173"/>
      <c r="AM248" s="173"/>
      <c r="AN248" s="173"/>
      <c r="AO248" s="173"/>
      <c r="AP248" s="174"/>
      <c r="AQ248" s="225" t="str">
        <f>IF(業者記入10枚綴り!AQ248="","",業者記入10枚綴り!AQ248)</f>
        <v/>
      </c>
      <c r="AR248" s="226"/>
      <c r="AS248" s="226"/>
      <c r="AT248" s="227"/>
    </row>
    <row r="249" spans="2:46" ht="10.5" customHeight="1" x14ac:dyDescent="0.15">
      <c r="B249" s="877" t="s">
        <v>25</v>
      </c>
      <c r="C249" s="880" t="s">
        <v>26</v>
      </c>
      <c r="D249" s="159"/>
      <c r="E249" s="159"/>
      <c r="F249" s="160"/>
      <c r="G249" s="158" t="s">
        <v>27</v>
      </c>
      <c r="H249" s="159"/>
      <c r="I249" s="159"/>
      <c r="J249" s="159"/>
      <c r="K249" s="160"/>
      <c r="L249" s="164" t="s">
        <v>28</v>
      </c>
      <c r="M249" s="165"/>
      <c r="O249" s="220"/>
      <c r="P249" s="221"/>
      <c r="Q249" s="221"/>
      <c r="R249" s="221"/>
      <c r="S249" s="221"/>
      <c r="T249" s="221"/>
      <c r="U249" s="221"/>
      <c r="V249" s="221"/>
      <c r="W249" s="221"/>
      <c r="X249" s="221"/>
      <c r="Y249" s="221"/>
      <c r="Z249" s="221"/>
      <c r="AA249" s="221"/>
      <c r="AB249" s="221"/>
      <c r="AC249" s="221"/>
      <c r="AD249" s="221"/>
      <c r="AE249" s="221"/>
      <c r="AF249" s="221"/>
      <c r="AG249" s="221"/>
      <c r="AH249" s="221"/>
      <c r="AI249" s="221"/>
      <c r="AJ249" s="798"/>
      <c r="AK249" s="254"/>
      <c r="AL249" s="255"/>
      <c r="AM249" s="255"/>
      <c r="AN249" s="255"/>
      <c r="AO249" s="255"/>
      <c r="AP249" s="256"/>
      <c r="AQ249" s="228"/>
      <c r="AR249" s="229"/>
      <c r="AS249" s="229"/>
      <c r="AT249" s="230"/>
    </row>
    <row r="250" spans="2:46" ht="10.5" customHeight="1" x14ac:dyDescent="0.15">
      <c r="B250" s="878"/>
      <c r="C250" s="881"/>
      <c r="D250" s="162"/>
      <c r="E250" s="162"/>
      <c r="F250" s="163"/>
      <c r="G250" s="161"/>
      <c r="H250" s="162"/>
      <c r="I250" s="162"/>
      <c r="J250" s="162"/>
      <c r="K250" s="163"/>
      <c r="L250" s="166"/>
      <c r="M250" s="167"/>
      <c r="O250" s="168" t="s">
        <v>82</v>
      </c>
      <c r="P250" s="169"/>
      <c r="Q250" s="169"/>
      <c r="R250" s="169"/>
      <c r="S250" s="169"/>
      <c r="T250" s="169"/>
      <c r="U250" s="169"/>
      <c r="V250" s="169"/>
      <c r="W250" s="169"/>
      <c r="X250" s="169"/>
      <c r="Y250" s="169"/>
      <c r="Z250" s="169"/>
      <c r="AA250" s="169"/>
      <c r="AB250" s="169"/>
      <c r="AC250" s="169"/>
      <c r="AD250" s="169"/>
      <c r="AE250" s="169"/>
      <c r="AF250" s="169"/>
      <c r="AG250" s="169"/>
      <c r="AH250" s="169"/>
      <c r="AI250" s="169"/>
      <c r="AJ250" s="170"/>
      <c r="AK250" s="172" t="str">
        <f>IF(業者記入10枚綴り!AK250="","",業者記入10枚綴り!AK250)</f>
        <v/>
      </c>
      <c r="AL250" s="173"/>
      <c r="AM250" s="173"/>
      <c r="AN250" s="173"/>
      <c r="AO250" s="173"/>
      <c r="AP250" s="174"/>
      <c r="AQ250" s="225" t="s">
        <v>101</v>
      </c>
      <c r="AR250" s="226"/>
      <c r="AS250" s="226"/>
      <c r="AT250" s="227"/>
    </row>
    <row r="251" spans="2:46" ht="10.5" customHeight="1" thickBot="1" x14ac:dyDescent="0.2">
      <c r="B251" s="878"/>
      <c r="C251" s="882" t="str">
        <f>IF(業者記入10枚綴り!C251="","",業者記入10枚綴り!C251)</f>
        <v/>
      </c>
      <c r="D251" s="883"/>
      <c r="E251" s="883"/>
      <c r="F251" s="884"/>
      <c r="G251" s="204" t="s">
        <v>29</v>
      </c>
      <c r="H251" s="205"/>
      <c r="I251" s="205"/>
      <c r="J251" s="205"/>
      <c r="K251" s="206"/>
      <c r="L251" s="891" t="str">
        <f>IF(業者記入10枚綴り!L251="","",業者記入10枚綴り!L251)</f>
        <v/>
      </c>
      <c r="M251" s="892"/>
      <c r="O251" s="74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  <c r="AA251" s="75"/>
      <c r="AB251" s="75"/>
      <c r="AC251" s="75"/>
      <c r="AD251" s="75"/>
      <c r="AE251" s="75"/>
      <c r="AF251" s="75"/>
      <c r="AG251" s="75"/>
      <c r="AH251" s="75"/>
      <c r="AI251" s="75"/>
      <c r="AJ251" s="171"/>
      <c r="AK251" s="254"/>
      <c r="AL251" s="255"/>
      <c r="AM251" s="255"/>
      <c r="AN251" s="255"/>
      <c r="AO251" s="255"/>
      <c r="AP251" s="256"/>
      <c r="AQ251" s="383"/>
      <c r="AR251" s="384"/>
      <c r="AS251" s="384"/>
      <c r="AT251" s="385"/>
    </row>
    <row r="252" spans="2:46" ht="10.5" customHeight="1" x14ac:dyDescent="0.15">
      <c r="B252" s="878"/>
      <c r="C252" s="885"/>
      <c r="D252" s="886"/>
      <c r="E252" s="886"/>
      <c r="F252" s="887"/>
      <c r="G252" s="608" t="str">
        <f>IF(業者記入10枚綴り!G252="","",業者記入10枚綴り!G252)</f>
        <v/>
      </c>
      <c r="H252" s="895"/>
      <c r="I252" s="895"/>
      <c r="J252" s="895"/>
      <c r="K252" s="215" t="s">
        <v>30</v>
      </c>
      <c r="L252" s="893"/>
      <c r="M252" s="894"/>
      <c r="O252" s="334" t="s">
        <v>33</v>
      </c>
      <c r="P252" s="86" t="s">
        <v>34</v>
      </c>
      <c r="Q252" s="40" t="s">
        <v>42</v>
      </c>
      <c r="R252" s="41"/>
      <c r="S252" s="41"/>
      <c r="T252" s="41"/>
      <c r="U252" s="41"/>
      <c r="V252" s="41"/>
      <c r="W252" s="41"/>
      <c r="X252" s="41"/>
      <c r="Y252" s="41"/>
      <c r="Z252" s="41"/>
      <c r="AA252" s="41"/>
      <c r="AB252" s="42"/>
      <c r="AC252" s="40" t="s">
        <v>35</v>
      </c>
      <c r="AD252" s="41"/>
      <c r="AE252" s="42"/>
      <c r="AF252" s="40" t="s">
        <v>36</v>
      </c>
      <c r="AG252" s="42"/>
      <c r="AH252" s="40" t="s">
        <v>37</v>
      </c>
      <c r="AI252" s="41"/>
      <c r="AJ252" s="42"/>
      <c r="AK252" s="40" t="s">
        <v>38</v>
      </c>
      <c r="AL252" s="41"/>
      <c r="AM252" s="41"/>
      <c r="AN252" s="41"/>
      <c r="AO252" s="41"/>
      <c r="AP252" s="42"/>
      <c r="AQ252" s="178"/>
      <c r="AR252" s="38"/>
      <c r="AS252" s="38"/>
      <c r="AT252" s="179"/>
    </row>
    <row r="253" spans="2:46" ht="10.5" customHeight="1" x14ac:dyDescent="0.15">
      <c r="B253" s="878"/>
      <c r="C253" s="885"/>
      <c r="D253" s="886"/>
      <c r="E253" s="886"/>
      <c r="F253" s="887"/>
      <c r="G253" s="896" t="str">
        <f>IF(業者記入10枚綴り!G253="","",業者記入10枚綴り!G253)</f>
        <v/>
      </c>
      <c r="H253" s="897"/>
      <c r="I253" s="897"/>
      <c r="J253" s="897"/>
      <c r="K253" s="215"/>
      <c r="L253" s="893"/>
      <c r="M253" s="894"/>
      <c r="O253" s="832"/>
      <c r="P253" s="87"/>
      <c r="Q253" s="43"/>
      <c r="R253" s="44"/>
      <c r="S253" s="44"/>
      <c r="T253" s="44"/>
      <c r="U253" s="44"/>
      <c r="V253" s="44"/>
      <c r="W253" s="44"/>
      <c r="X253" s="44"/>
      <c r="Y253" s="44"/>
      <c r="Z253" s="44"/>
      <c r="AA253" s="44"/>
      <c r="AB253" s="45"/>
      <c r="AC253" s="43"/>
      <c r="AD253" s="44"/>
      <c r="AE253" s="45"/>
      <c r="AF253" s="43"/>
      <c r="AG253" s="45"/>
      <c r="AH253" s="43"/>
      <c r="AI253" s="44"/>
      <c r="AJ253" s="45"/>
      <c r="AK253" s="43"/>
      <c r="AL253" s="44"/>
      <c r="AM253" s="44"/>
      <c r="AN253" s="44"/>
      <c r="AO253" s="44"/>
      <c r="AP253" s="45"/>
      <c r="AQ253" s="178"/>
      <c r="AR253" s="38"/>
      <c r="AS253" s="38"/>
      <c r="AT253" s="179"/>
    </row>
    <row r="254" spans="2:46" ht="10.5" customHeight="1" x14ac:dyDescent="0.15">
      <c r="B254" s="878"/>
      <c r="C254" s="888"/>
      <c r="D254" s="889"/>
      <c r="E254" s="889"/>
      <c r="F254" s="890"/>
      <c r="G254" s="166"/>
      <c r="H254" s="889"/>
      <c r="I254" s="889"/>
      <c r="J254" s="889"/>
      <c r="K254" s="216"/>
      <c r="L254" s="166"/>
      <c r="M254" s="167"/>
      <c r="O254" s="833" t="str">
        <f>IF(業者記入10枚綴り!O254="","",業者記入10枚綴り!O254)</f>
        <v/>
      </c>
      <c r="P254" s="614" t="str">
        <f>IF(業者記入10枚綴り!P254="","",業者記入10枚綴り!P254)</f>
        <v/>
      </c>
      <c r="Q254" s="770" t="str">
        <f>IF(業者記入10枚綴り!Q254="","",業者記入10枚綴り!Q254)</f>
        <v/>
      </c>
      <c r="R254" s="771"/>
      <c r="S254" s="771"/>
      <c r="T254" s="771"/>
      <c r="U254" s="771"/>
      <c r="V254" s="771"/>
      <c r="W254" s="771"/>
      <c r="X254" s="771"/>
      <c r="Y254" s="771"/>
      <c r="Z254" s="771"/>
      <c r="AA254" s="771"/>
      <c r="AB254" s="772"/>
      <c r="AC254" s="835" t="str">
        <f>IF(業者記入10枚綴り!AC254="","",業者記入10枚綴り!AC254)</f>
        <v/>
      </c>
      <c r="AD254" s="836"/>
      <c r="AE254" s="837"/>
      <c r="AF254" s="841" t="str">
        <f>IF(業者記入10枚綴り!AF254="","",業者記入10枚綴り!AF254)</f>
        <v/>
      </c>
      <c r="AG254" s="842"/>
      <c r="AH254" s="845" t="str">
        <f>IF(業者記入10枚綴り!AH254="","",業者記入10枚綴り!AH254)</f>
        <v/>
      </c>
      <c r="AI254" s="846"/>
      <c r="AJ254" s="847"/>
      <c r="AK254" s="851" t="str">
        <f>IF(業者記入10枚綴り!AK254="","",業者記入10枚綴り!AK254)</f>
        <v/>
      </c>
      <c r="AL254" s="852"/>
      <c r="AM254" s="852"/>
      <c r="AN254" s="852"/>
      <c r="AO254" s="852"/>
      <c r="AP254" s="853"/>
      <c r="AQ254" s="403" t="s">
        <v>78</v>
      </c>
      <c r="AR254" s="404"/>
      <c r="AS254" s="404"/>
      <c r="AT254" s="405"/>
    </row>
    <row r="255" spans="2:46" ht="10.5" customHeight="1" x14ac:dyDescent="0.15">
      <c r="B255" s="878"/>
      <c r="C255" s="898" t="s">
        <v>31</v>
      </c>
      <c r="D255" s="899"/>
      <c r="E255" s="899"/>
      <c r="F255" s="900"/>
      <c r="G255" s="891" t="str">
        <f>IF(業者記入10枚綴り!G255="","",業者記入10枚綴り!G255)</f>
        <v/>
      </c>
      <c r="H255" s="883"/>
      <c r="I255" s="883"/>
      <c r="J255" s="883"/>
      <c r="K255" s="883"/>
      <c r="L255" s="883"/>
      <c r="M255" s="892"/>
      <c r="O255" s="834"/>
      <c r="P255" s="615"/>
      <c r="Q255" s="773"/>
      <c r="R255" s="774"/>
      <c r="S255" s="774"/>
      <c r="T255" s="774"/>
      <c r="U255" s="774"/>
      <c r="V255" s="774"/>
      <c r="W255" s="774"/>
      <c r="X255" s="774"/>
      <c r="Y255" s="774"/>
      <c r="Z255" s="774"/>
      <c r="AA255" s="774"/>
      <c r="AB255" s="775"/>
      <c r="AC255" s="838"/>
      <c r="AD255" s="839"/>
      <c r="AE255" s="840"/>
      <c r="AF255" s="843"/>
      <c r="AG255" s="844"/>
      <c r="AH255" s="848"/>
      <c r="AI255" s="849"/>
      <c r="AJ255" s="850"/>
      <c r="AK255" s="854"/>
      <c r="AL255" s="855"/>
      <c r="AM255" s="855"/>
      <c r="AN255" s="855"/>
      <c r="AO255" s="855"/>
      <c r="AP255" s="856"/>
      <c r="AQ255" s="403"/>
      <c r="AR255" s="404"/>
      <c r="AS255" s="404"/>
      <c r="AT255" s="405"/>
    </row>
    <row r="256" spans="2:46" ht="10.5" customHeight="1" x14ac:dyDescent="0.15">
      <c r="B256" s="878"/>
      <c r="C256" s="881"/>
      <c r="D256" s="162"/>
      <c r="E256" s="162"/>
      <c r="F256" s="163"/>
      <c r="G256" s="166"/>
      <c r="H256" s="889"/>
      <c r="I256" s="889"/>
      <c r="J256" s="889"/>
      <c r="K256" s="889"/>
      <c r="L256" s="889"/>
      <c r="M256" s="167"/>
      <c r="O256" s="866" t="str">
        <f>IF(業者記入10枚綴り!O256="","",業者記入10枚綴り!O256)</f>
        <v/>
      </c>
      <c r="P256" s="868" t="str">
        <f>IF(業者記入10枚綴り!P256="","",業者記入10枚綴り!P256)</f>
        <v/>
      </c>
      <c r="Q256" s="647" t="str">
        <f>IF(業者記入10枚綴り!Q256="","",業者記入10枚綴り!Q256)</f>
        <v/>
      </c>
      <c r="R256" s="541"/>
      <c r="S256" s="541"/>
      <c r="T256" s="541"/>
      <c r="U256" s="541"/>
      <c r="V256" s="541"/>
      <c r="W256" s="541"/>
      <c r="X256" s="541"/>
      <c r="Y256" s="541"/>
      <c r="Z256" s="541"/>
      <c r="AA256" s="541"/>
      <c r="AB256" s="648"/>
      <c r="AC256" s="649" t="str">
        <f>IF(業者記入10枚綴り!AC256="","",業者記入10枚綴り!AC256)</f>
        <v/>
      </c>
      <c r="AD256" s="650"/>
      <c r="AE256" s="651"/>
      <c r="AF256" s="638" t="str">
        <f>IF(業者記入10枚綴り!AF256="","",業者記入10枚綴り!AF256)</f>
        <v/>
      </c>
      <c r="AG256" s="639"/>
      <c r="AH256" s="870" t="str">
        <f>IF(業者記入10枚綴り!AH256="","",業者記入10枚綴り!AH256)</f>
        <v/>
      </c>
      <c r="AI256" s="871"/>
      <c r="AJ256" s="872"/>
      <c r="AK256" s="328" t="str">
        <f>IF(業者記入10枚綴り!AK256="","",業者記入10枚綴り!AK256)</f>
        <v/>
      </c>
      <c r="AL256" s="329"/>
      <c r="AM256" s="329"/>
      <c r="AN256" s="329"/>
      <c r="AO256" s="329"/>
      <c r="AP256" s="330"/>
      <c r="AQ256" s="403"/>
      <c r="AR256" s="404"/>
      <c r="AS256" s="404"/>
      <c r="AT256" s="405"/>
    </row>
    <row r="257" spans="1:46" ht="10.5" customHeight="1" x14ac:dyDescent="0.15">
      <c r="B257" s="878"/>
      <c r="C257" s="901" t="s">
        <v>32</v>
      </c>
      <c r="D257" s="902"/>
      <c r="E257" s="902"/>
      <c r="F257" s="903"/>
      <c r="G257" s="891" t="str">
        <f>IF(業者記入10枚綴り!G257="","",業者記入10枚綴り!G257)</f>
        <v/>
      </c>
      <c r="H257" s="883"/>
      <c r="I257" s="883"/>
      <c r="J257" s="883"/>
      <c r="K257" s="883"/>
      <c r="L257" s="883"/>
      <c r="M257" s="892"/>
      <c r="O257" s="867"/>
      <c r="P257" s="869"/>
      <c r="Q257" s="619"/>
      <c r="R257" s="620"/>
      <c r="S257" s="620"/>
      <c r="T257" s="620"/>
      <c r="U257" s="620"/>
      <c r="V257" s="620"/>
      <c r="W257" s="620"/>
      <c r="X257" s="620"/>
      <c r="Y257" s="620"/>
      <c r="Z257" s="620"/>
      <c r="AA257" s="620"/>
      <c r="AB257" s="621"/>
      <c r="AC257" s="625"/>
      <c r="AD257" s="626"/>
      <c r="AE257" s="627"/>
      <c r="AF257" s="630"/>
      <c r="AG257" s="631"/>
      <c r="AH257" s="873"/>
      <c r="AI257" s="874"/>
      <c r="AJ257" s="875"/>
      <c r="AK257" s="254"/>
      <c r="AL257" s="255"/>
      <c r="AM257" s="255"/>
      <c r="AN257" s="255"/>
      <c r="AO257" s="255"/>
      <c r="AP257" s="256"/>
      <c r="AQ257" s="403"/>
      <c r="AR257" s="404"/>
      <c r="AS257" s="404"/>
      <c r="AT257" s="405"/>
    </row>
    <row r="258" spans="1:46" ht="10.5" customHeight="1" x14ac:dyDescent="0.15">
      <c r="B258" s="878"/>
      <c r="C258" s="904"/>
      <c r="D258" s="905"/>
      <c r="E258" s="905"/>
      <c r="F258" s="906"/>
      <c r="G258" s="893"/>
      <c r="H258" s="886"/>
      <c r="I258" s="886"/>
      <c r="J258" s="886"/>
      <c r="K258" s="886"/>
      <c r="L258" s="886"/>
      <c r="M258" s="894"/>
      <c r="O258" s="168" t="s">
        <v>83</v>
      </c>
      <c r="P258" s="169"/>
      <c r="Q258" s="169"/>
      <c r="R258" s="169"/>
      <c r="S258" s="169"/>
      <c r="T258" s="169"/>
      <c r="U258" s="169"/>
      <c r="V258" s="169"/>
      <c r="W258" s="169"/>
      <c r="X258" s="169"/>
      <c r="Y258" s="169"/>
      <c r="Z258" s="169"/>
      <c r="AA258" s="169"/>
      <c r="AB258" s="169"/>
      <c r="AC258" s="169"/>
      <c r="AD258" s="169"/>
      <c r="AE258" s="169"/>
      <c r="AF258" s="169"/>
      <c r="AG258" s="169"/>
      <c r="AH258" s="169"/>
      <c r="AI258" s="169"/>
      <c r="AJ258" s="170"/>
      <c r="AK258" s="172" t="str">
        <f>IF(業者記入10枚綴り!AK258="","",業者記入10枚綴り!AK258)</f>
        <v/>
      </c>
      <c r="AL258" s="173"/>
      <c r="AM258" s="173"/>
      <c r="AN258" s="173"/>
      <c r="AO258" s="173"/>
      <c r="AP258" s="174"/>
      <c r="AQ258" s="406" t="s">
        <v>79</v>
      </c>
      <c r="AR258" s="407"/>
      <c r="AS258" s="407"/>
      <c r="AT258" s="408"/>
    </row>
    <row r="259" spans="1:46" ht="10.5" customHeight="1" thickBot="1" x14ac:dyDescent="0.2">
      <c r="B259" s="879"/>
      <c r="C259" s="907"/>
      <c r="D259" s="908"/>
      <c r="E259" s="908"/>
      <c r="F259" s="909"/>
      <c r="G259" s="910"/>
      <c r="H259" s="911"/>
      <c r="I259" s="911"/>
      <c r="J259" s="911"/>
      <c r="K259" s="911"/>
      <c r="L259" s="911"/>
      <c r="M259" s="912"/>
      <c r="O259" s="287"/>
      <c r="P259" s="288"/>
      <c r="Q259" s="288"/>
      <c r="R259" s="288"/>
      <c r="S259" s="288"/>
      <c r="T259" s="288"/>
      <c r="U259" s="288"/>
      <c r="V259" s="288"/>
      <c r="W259" s="288"/>
      <c r="X259" s="288"/>
      <c r="Y259" s="288"/>
      <c r="Z259" s="288"/>
      <c r="AA259" s="288"/>
      <c r="AB259" s="288"/>
      <c r="AC259" s="288"/>
      <c r="AD259" s="288"/>
      <c r="AE259" s="288"/>
      <c r="AF259" s="288"/>
      <c r="AG259" s="288"/>
      <c r="AH259" s="288"/>
      <c r="AI259" s="288"/>
      <c r="AJ259" s="289"/>
      <c r="AK259" s="290"/>
      <c r="AL259" s="291"/>
      <c r="AM259" s="291"/>
      <c r="AN259" s="291"/>
      <c r="AO259" s="291"/>
      <c r="AP259" s="292"/>
      <c r="AQ259" s="406"/>
      <c r="AR259" s="407"/>
      <c r="AS259" s="407"/>
      <c r="AT259" s="408"/>
    </row>
    <row r="260" spans="1:46" ht="10.5" customHeight="1" thickTop="1" x14ac:dyDescent="0.15">
      <c r="O260" s="914" t="s">
        <v>43</v>
      </c>
      <c r="P260" s="915"/>
      <c r="Q260" s="915"/>
      <c r="R260" s="915"/>
      <c r="S260" s="915"/>
      <c r="T260" s="915"/>
      <c r="U260" s="915"/>
      <c r="V260" s="915"/>
      <c r="W260" s="915"/>
      <c r="X260" s="915"/>
      <c r="Y260" s="915"/>
      <c r="Z260" s="915"/>
      <c r="AA260" s="915"/>
      <c r="AB260" s="915"/>
      <c r="AC260" s="915"/>
      <c r="AD260" s="915"/>
      <c r="AE260" s="915"/>
      <c r="AF260" s="915"/>
      <c r="AG260" s="915"/>
      <c r="AH260" s="915"/>
      <c r="AI260" s="915"/>
      <c r="AJ260" s="916"/>
      <c r="AK260" s="917" t="str">
        <f>IF(業者記入10枚綴り!AK260="","",業者記入10枚綴り!AK260)</f>
        <v/>
      </c>
      <c r="AL260" s="918"/>
      <c r="AM260" s="918"/>
      <c r="AN260" s="918"/>
      <c r="AO260" s="918"/>
      <c r="AP260" s="919"/>
      <c r="AQ260" s="406"/>
      <c r="AR260" s="407"/>
      <c r="AS260" s="407"/>
      <c r="AT260" s="408"/>
    </row>
    <row r="261" spans="1:46" ht="10.5" customHeight="1" thickBot="1" x14ac:dyDescent="0.2">
      <c r="O261" s="325"/>
      <c r="P261" s="326"/>
      <c r="Q261" s="326"/>
      <c r="R261" s="326"/>
      <c r="S261" s="326"/>
      <c r="T261" s="326"/>
      <c r="U261" s="326"/>
      <c r="V261" s="326"/>
      <c r="W261" s="326"/>
      <c r="X261" s="326"/>
      <c r="Y261" s="326"/>
      <c r="Z261" s="326"/>
      <c r="AA261" s="326"/>
      <c r="AB261" s="326"/>
      <c r="AC261" s="326"/>
      <c r="AD261" s="326"/>
      <c r="AE261" s="326"/>
      <c r="AF261" s="326"/>
      <c r="AG261" s="326"/>
      <c r="AH261" s="326"/>
      <c r="AI261" s="326"/>
      <c r="AJ261" s="327"/>
      <c r="AK261" s="175"/>
      <c r="AL261" s="176"/>
      <c r="AM261" s="176"/>
      <c r="AN261" s="176"/>
      <c r="AO261" s="176"/>
      <c r="AP261" s="177"/>
      <c r="AQ261" s="913"/>
      <c r="AR261" s="409"/>
      <c r="AS261" s="409"/>
      <c r="AT261" s="410"/>
    </row>
    <row r="262" spans="1:46" ht="6.75" customHeight="1" x14ac:dyDescent="0.15"/>
    <row r="263" spans="1:46" ht="10.5" customHeight="1" x14ac:dyDescent="0.15">
      <c r="A263" s="15"/>
      <c r="B263" s="15"/>
      <c r="C263" s="15"/>
      <c r="D263" s="15"/>
      <c r="E263" s="15"/>
      <c r="F263" s="16"/>
      <c r="G263" s="17"/>
      <c r="H263" s="17"/>
      <c r="I263" s="17"/>
      <c r="J263" s="17"/>
      <c r="K263" s="18"/>
      <c r="L263" s="19"/>
      <c r="M263" s="19"/>
      <c r="N263" s="20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21"/>
      <c r="AO263" s="21"/>
      <c r="AP263" s="21"/>
      <c r="AQ263" s="21"/>
      <c r="AR263" s="21"/>
      <c r="AS263" s="21"/>
      <c r="AT263" s="21"/>
    </row>
    <row r="264" spans="1:46" ht="10.5" customHeight="1" thickBot="1" x14ac:dyDescent="0.2">
      <c r="B264" s="22"/>
      <c r="C264" s="12" ph="1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8"/>
      <c r="AP264" s="23"/>
      <c r="AQ264" s="23"/>
      <c r="AR264" s="23"/>
      <c r="AS264" s="4"/>
      <c r="AT264" s="4"/>
    </row>
    <row r="265" spans="1:46" ht="10.5" customHeight="1" x14ac:dyDescent="0.15">
      <c r="A265"/>
      <c r="B265" s="24"/>
      <c r="C265" s="25"/>
      <c r="D265" s="25"/>
      <c r="E265" s="414" t="s">
        <v>57</v>
      </c>
      <c r="F265" s="414"/>
      <c r="G265" s="414"/>
      <c r="H265" s="414"/>
      <c r="I265" s="414"/>
      <c r="J265" s="414"/>
      <c r="K265" s="414"/>
      <c r="L265" s="414"/>
      <c r="M265" s="414"/>
      <c r="N265" s="958"/>
      <c r="O265" s="62" t="s">
        <v>58</v>
      </c>
      <c r="P265" s="63"/>
      <c r="Q265" s="64"/>
      <c r="R265" s="62" t="s">
        <v>59</v>
      </c>
      <c r="S265" s="63"/>
      <c r="T265" s="63"/>
      <c r="U265" s="63"/>
      <c r="V265" s="64"/>
      <c r="W265" s="62" t="s">
        <v>60</v>
      </c>
      <c r="X265" s="63"/>
      <c r="Y265" s="63"/>
      <c r="Z265" s="416"/>
      <c r="AA265" s="418" t="s">
        <v>61</v>
      </c>
      <c r="AB265" s="419"/>
      <c r="AC265" s="960" t="s">
        <v>62</v>
      </c>
      <c r="AD265" s="961"/>
      <c r="AE265" s="961"/>
      <c r="AF265" s="961"/>
      <c r="AG265" s="962"/>
      <c r="AH265" s="430"/>
      <c r="AI265" s="431"/>
      <c r="AJ265" s="431"/>
      <c r="AK265" s="431"/>
      <c r="AL265" s="431"/>
      <c r="AM265" s="431"/>
      <c r="AN265" s="432"/>
      <c r="AP265" s="436" t="s">
        <v>63</v>
      </c>
      <c r="AQ265" s="437"/>
      <c r="AR265" s="442"/>
      <c r="AS265" s="443"/>
      <c r="AT265" s="444"/>
    </row>
    <row r="266" spans="1:46" ht="10.5" customHeight="1" x14ac:dyDescent="0.15">
      <c r="A266"/>
      <c r="B266" s="459" t="s">
        <v>64</v>
      </c>
      <c r="C266" s="460"/>
      <c r="D266" s="460"/>
      <c r="E266" s="415"/>
      <c r="F266" s="415"/>
      <c r="G266" s="415"/>
      <c r="H266" s="415"/>
      <c r="I266" s="415"/>
      <c r="J266" s="415"/>
      <c r="K266" s="415"/>
      <c r="L266" s="415"/>
      <c r="M266" s="415"/>
      <c r="N266" s="959"/>
      <c r="O266" s="65"/>
      <c r="P266" s="66"/>
      <c r="Q266" s="67"/>
      <c r="R266" s="65"/>
      <c r="S266" s="66"/>
      <c r="T266" s="66"/>
      <c r="U266" s="66"/>
      <c r="V266" s="67"/>
      <c r="W266" s="65"/>
      <c r="X266" s="66"/>
      <c r="Y266" s="66"/>
      <c r="Z266" s="417"/>
      <c r="AA266" s="420"/>
      <c r="AB266" s="421"/>
      <c r="AC266" s="494"/>
      <c r="AD266" s="495"/>
      <c r="AE266" s="495"/>
      <c r="AF266" s="495"/>
      <c r="AG266" s="496"/>
      <c r="AH266" s="433"/>
      <c r="AI266" s="434"/>
      <c r="AJ266" s="434"/>
      <c r="AK266" s="434"/>
      <c r="AL266" s="434"/>
      <c r="AM266" s="434"/>
      <c r="AN266" s="435"/>
      <c r="AP266" s="438"/>
      <c r="AQ266" s="439"/>
      <c r="AR266" s="339"/>
      <c r="AS266" s="38"/>
      <c r="AT266" s="445"/>
    </row>
    <row r="267" spans="1:46" ht="10.5" customHeight="1" x14ac:dyDescent="0.15">
      <c r="A267"/>
      <c r="B267" s="920" t="s">
        <v>65</v>
      </c>
      <c r="C267" s="169"/>
      <c r="D267" s="921"/>
      <c r="E267" s="923"/>
      <c r="F267" s="924"/>
      <c r="G267" s="924"/>
      <c r="H267" s="924"/>
      <c r="I267" s="924"/>
      <c r="J267" s="924"/>
      <c r="K267" s="924"/>
      <c r="L267" s="924"/>
      <c r="M267" s="924"/>
      <c r="N267" s="925"/>
      <c r="O267" s="929"/>
      <c r="P267" s="930"/>
      <c r="Q267" s="931"/>
      <c r="R267" s="920"/>
      <c r="S267" s="169"/>
      <c r="T267" s="169"/>
      <c r="U267" s="169"/>
      <c r="V267" s="170"/>
      <c r="W267" s="935"/>
      <c r="X267" s="936"/>
      <c r="Y267" s="936"/>
      <c r="Z267" s="937"/>
      <c r="AA267" s="420"/>
      <c r="AB267" s="421"/>
      <c r="AC267" s="523" t="s">
        <v>66</v>
      </c>
      <c r="AD267" s="524"/>
      <c r="AE267" s="524"/>
      <c r="AF267" s="524"/>
      <c r="AG267" s="525"/>
      <c r="AH267" s="485"/>
      <c r="AI267" s="454"/>
      <c r="AJ267" s="454"/>
      <c r="AK267" s="454"/>
      <c r="AL267" s="454"/>
      <c r="AM267" s="454"/>
      <c r="AN267" s="455"/>
      <c r="AP267" s="440"/>
      <c r="AQ267" s="441"/>
      <c r="AR267" s="446"/>
      <c r="AS267" s="447"/>
      <c r="AT267" s="448"/>
    </row>
    <row r="268" spans="1:46" ht="10.5" customHeight="1" x14ac:dyDescent="0.15">
      <c r="A268"/>
      <c r="B268" s="922"/>
      <c r="C268" s="447"/>
      <c r="D268" s="448"/>
      <c r="E268" s="926"/>
      <c r="F268" s="927"/>
      <c r="G268" s="927"/>
      <c r="H268" s="927"/>
      <c r="I268" s="927"/>
      <c r="J268" s="927"/>
      <c r="K268" s="927"/>
      <c r="L268" s="927"/>
      <c r="M268" s="927"/>
      <c r="N268" s="928"/>
      <c r="O268" s="932"/>
      <c r="P268" s="933"/>
      <c r="Q268" s="934"/>
      <c r="R268" s="922"/>
      <c r="S268" s="447"/>
      <c r="T268" s="447"/>
      <c r="U268" s="447"/>
      <c r="V268" s="861"/>
      <c r="W268" s="938"/>
      <c r="X268" s="939"/>
      <c r="Y268" s="939"/>
      <c r="Z268" s="940"/>
      <c r="AA268" s="420"/>
      <c r="AB268" s="421"/>
      <c r="AC268" s="797"/>
      <c r="AD268" s="221"/>
      <c r="AE268" s="221"/>
      <c r="AF268" s="221"/>
      <c r="AG268" s="798"/>
      <c r="AH268" s="486"/>
      <c r="AI268" s="487"/>
      <c r="AJ268" s="487"/>
      <c r="AK268" s="487"/>
      <c r="AL268" s="487"/>
      <c r="AM268" s="487"/>
      <c r="AN268" s="488"/>
      <c r="AP268" s="436" t="s">
        <v>67</v>
      </c>
      <c r="AQ268" s="437"/>
      <c r="AR268" s="442"/>
      <c r="AS268" s="443"/>
      <c r="AT268" s="444"/>
    </row>
    <row r="269" spans="1:46" ht="10.5" customHeight="1" x14ac:dyDescent="0.15">
      <c r="A269"/>
      <c r="B269" s="941" t="s">
        <v>65</v>
      </c>
      <c r="C269" s="443"/>
      <c r="D269" s="444"/>
      <c r="E269" s="942"/>
      <c r="F269" s="943"/>
      <c r="G269" s="943"/>
      <c r="H269" s="943"/>
      <c r="I269" s="943"/>
      <c r="J269" s="943"/>
      <c r="K269" s="943"/>
      <c r="L269" s="943"/>
      <c r="M269" s="943"/>
      <c r="N269" s="944"/>
      <c r="O269" s="948"/>
      <c r="P269" s="949"/>
      <c r="Q269" s="950"/>
      <c r="R269" s="941"/>
      <c r="S269" s="443"/>
      <c r="T269" s="443"/>
      <c r="U269" s="443"/>
      <c r="V269" s="863"/>
      <c r="W269" s="951"/>
      <c r="X269" s="952"/>
      <c r="Y269" s="952"/>
      <c r="Z269" s="953"/>
      <c r="AA269" s="420"/>
      <c r="AB269" s="421"/>
      <c r="AC269" s="954" t="s">
        <v>84</v>
      </c>
      <c r="AD269" s="218"/>
      <c r="AE269" s="218"/>
      <c r="AF269" s="218"/>
      <c r="AG269" s="876"/>
      <c r="AH269" s="955"/>
      <c r="AI269" s="956"/>
      <c r="AJ269" s="956"/>
      <c r="AK269" s="956"/>
      <c r="AL269" s="956"/>
      <c r="AM269" s="956"/>
      <c r="AN269" s="957"/>
      <c r="AP269" s="438"/>
      <c r="AQ269" s="439"/>
      <c r="AR269" s="339"/>
      <c r="AS269" s="38"/>
      <c r="AT269" s="445"/>
    </row>
    <row r="270" spans="1:46" ht="10.5" customHeight="1" x14ac:dyDescent="0.15">
      <c r="A270"/>
      <c r="B270" s="922"/>
      <c r="C270" s="447"/>
      <c r="D270" s="448"/>
      <c r="E270" s="945"/>
      <c r="F270" s="946"/>
      <c r="G270" s="946"/>
      <c r="H270" s="946"/>
      <c r="I270" s="946"/>
      <c r="J270" s="946"/>
      <c r="K270" s="946"/>
      <c r="L270" s="946"/>
      <c r="M270" s="946"/>
      <c r="N270" s="947"/>
      <c r="O270" s="932"/>
      <c r="P270" s="933"/>
      <c r="Q270" s="934"/>
      <c r="R270" s="922"/>
      <c r="S270" s="447"/>
      <c r="T270" s="447"/>
      <c r="U270" s="447"/>
      <c r="V270" s="861"/>
      <c r="W270" s="938"/>
      <c r="X270" s="939"/>
      <c r="Y270" s="939"/>
      <c r="Z270" s="940"/>
      <c r="AA270" s="420"/>
      <c r="AB270" s="421"/>
      <c r="AC270" s="494"/>
      <c r="AD270" s="495"/>
      <c r="AE270" s="495"/>
      <c r="AF270" s="495"/>
      <c r="AG270" s="496"/>
      <c r="AH270" s="500"/>
      <c r="AI270" s="501"/>
      <c r="AJ270" s="501"/>
      <c r="AK270" s="501"/>
      <c r="AL270" s="501"/>
      <c r="AM270" s="501"/>
      <c r="AN270" s="502"/>
      <c r="AP270" s="440"/>
      <c r="AQ270" s="441"/>
      <c r="AR270" s="446"/>
      <c r="AS270" s="447"/>
      <c r="AT270" s="448"/>
    </row>
    <row r="271" spans="1:46" ht="10.5" customHeight="1" x14ac:dyDescent="0.15">
      <c r="A271"/>
      <c r="B271" s="963" t="s">
        <v>68</v>
      </c>
      <c r="C271" s="964"/>
      <c r="D271" s="965"/>
      <c r="E271" s="942"/>
      <c r="F271" s="943"/>
      <c r="G271" s="943"/>
      <c r="H271" s="943"/>
      <c r="I271" s="943"/>
      <c r="J271" s="943"/>
      <c r="K271" s="943"/>
      <c r="L271" s="943"/>
      <c r="M271" s="943"/>
      <c r="N271" s="944"/>
      <c r="O271" s="948"/>
      <c r="P271" s="949"/>
      <c r="Q271" s="950"/>
      <c r="R271" s="941"/>
      <c r="S271" s="443"/>
      <c r="T271" s="443"/>
      <c r="U271" s="443"/>
      <c r="V271" s="863"/>
      <c r="W271" s="951"/>
      <c r="X271" s="952"/>
      <c r="Y271" s="952"/>
      <c r="Z271" s="953"/>
      <c r="AA271" s="420"/>
      <c r="AB271" s="421"/>
      <c r="AC271" s="523" t="s">
        <v>85</v>
      </c>
      <c r="AD271" s="524"/>
      <c r="AE271" s="524"/>
      <c r="AF271" s="524"/>
      <c r="AG271" s="525"/>
      <c r="AH271" s="452" t="s">
        <v>69</v>
      </c>
      <c r="AI271" s="454"/>
      <c r="AJ271" s="454"/>
      <c r="AK271" s="454"/>
      <c r="AL271" s="454"/>
      <c r="AM271" s="454"/>
      <c r="AN271" s="455"/>
      <c r="AP271" s="436" t="s">
        <v>70</v>
      </c>
      <c r="AQ271" s="437"/>
      <c r="AR271" s="442"/>
      <c r="AS271" s="443"/>
      <c r="AT271" s="444"/>
    </row>
    <row r="272" spans="1:46" ht="10.5" customHeight="1" thickBot="1" x14ac:dyDescent="0.2">
      <c r="A272"/>
      <c r="B272" s="966"/>
      <c r="C272" s="967"/>
      <c r="D272" s="968"/>
      <c r="E272" s="945"/>
      <c r="F272" s="946"/>
      <c r="G272" s="946"/>
      <c r="H272" s="946"/>
      <c r="I272" s="946"/>
      <c r="J272" s="946"/>
      <c r="K272" s="946"/>
      <c r="L272" s="946"/>
      <c r="M272" s="946"/>
      <c r="N272" s="947"/>
      <c r="O272" s="932"/>
      <c r="P272" s="933"/>
      <c r="Q272" s="934"/>
      <c r="R272" s="922"/>
      <c r="S272" s="447"/>
      <c r="T272" s="447"/>
      <c r="U272" s="447"/>
      <c r="V272" s="861"/>
      <c r="W272" s="938"/>
      <c r="X272" s="939"/>
      <c r="Y272" s="939"/>
      <c r="Z272" s="940"/>
      <c r="AA272" s="420"/>
      <c r="AB272" s="421"/>
      <c r="AC272" s="526"/>
      <c r="AD272" s="527"/>
      <c r="AE272" s="527"/>
      <c r="AF272" s="527"/>
      <c r="AG272" s="528"/>
      <c r="AH272" s="969"/>
      <c r="AI272" s="450"/>
      <c r="AJ272" s="450"/>
      <c r="AK272" s="450"/>
      <c r="AL272" s="450"/>
      <c r="AM272" s="450"/>
      <c r="AN272" s="451"/>
      <c r="AP272" s="438"/>
      <c r="AQ272" s="439"/>
      <c r="AR272" s="339"/>
      <c r="AS272" s="38"/>
      <c r="AT272" s="445"/>
    </row>
    <row r="273" spans="1:46" ht="10.5" customHeight="1" x14ac:dyDescent="0.15">
      <c r="A273"/>
      <c r="B273" s="963" t="s">
        <v>68</v>
      </c>
      <c r="C273" s="964"/>
      <c r="D273" s="965"/>
      <c r="E273" s="942"/>
      <c r="F273" s="943"/>
      <c r="G273" s="943"/>
      <c r="H273" s="943"/>
      <c r="I273" s="943"/>
      <c r="J273" s="943"/>
      <c r="K273" s="943"/>
      <c r="L273" s="943"/>
      <c r="M273" s="943"/>
      <c r="N273" s="944"/>
      <c r="O273" s="948"/>
      <c r="P273" s="949"/>
      <c r="Q273" s="950"/>
      <c r="R273" s="941"/>
      <c r="S273" s="443"/>
      <c r="T273" s="443"/>
      <c r="U273" s="443"/>
      <c r="V273" s="863"/>
      <c r="W273" s="951"/>
      <c r="X273" s="952"/>
      <c r="Y273" s="952"/>
      <c r="Z273" s="953"/>
      <c r="AA273" s="420"/>
      <c r="AB273" s="421"/>
      <c r="AC273" s="519" t="s">
        <v>71</v>
      </c>
      <c r="AD273" s="520"/>
      <c r="AE273" s="520"/>
      <c r="AF273" s="520"/>
      <c r="AG273" s="982"/>
      <c r="AH273" s="430"/>
      <c r="AI273" s="431"/>
      <c r="AJ273" s="431"/>
      <c r="AK273" s="431"/>
      <c r="AL273" s="431"/>
      <c r="AM273" s="431"/>
      <c r="AN273" s="432"/>
      <c r="AP273" s="440"/>
      <c r="AQ273" s="441"/>
      <c r="AR273" s="446"/>
      <c r="AS273" s="447"/>
      <c r="AT273" s="448"/>
    </row>
    <row r="274" spans="1:46" ht="10.5" customHeight="1" thickBot="1" x14ac:dyDescent="0.2">
      <c r="A274"/>
      <c r="B274" s="970"/>
      <c r="C274" s="971"/>
      <c r="D274" s="972"/>
      <c r="E274" s="973"/>
      <c r="F274" s="974"/>
      <c r="G274" s="974"/>
      <c r="H274" s="974"/>
      <c r="I274" s="974"/>
      <c r="J274" s="974"/>
      <c r="K274" s="974"/>
      <c r="L274" s="974"/>
      <c r="M274" s="974"/>
      <c r="N274" s="975"/>
      <c r="O274" s="976"/>
      <c r="P274" s="977"/>
      <c r="Q274" s="978"/>
      <c r="R274" s="43"/>
      <c r="S274" s="44"/>
      <c r="T274" s="44"/>
      <c r="U274" s="44"/>
      <c r="V274" s="45"/>
      <c r="W274" s="979"/>
      <c r="X274" s="980"/>
      <c r="Y274" s="980"/>
      <c r="Z274" s="981"/>
      <c r="AA274" s="422"/>
      <c r="AB274" s="423"/>
      <c r="AC274" s="521"/>
      <c r="AD274" s="522"/>
      <c r="AE274" s="522"/>
      <c r="AF274" s="522"/>
      <c r="AG274" s="983"/>
      <c r="AH274" s="449"/>
      <c r="AI274" s="450"/>
      <c r="AJ274" s="450"/>
      <c r="AK274" s="450"/>
      <c r="AL274" s="450"/>
      <c r="AM274" s="450"/>
      <c r="AN274" s="451"/>
      <c r="AP274" s="26"/>
      <c r="AQ274" s="23"/>
      <c r="AR274" s="23"/>
      <c r="AS274" s="23"/>
      <c r="AT274" s="23"/>
    </row>
    <row r="275" spans="1:46" ht="10.5" customHeight="1" x14ac:dyDescent="0.15"/>
    <row r="276" spans="1:46" ht="10.5" customHeight="1" x14ac:dyDescent="0.15">
      <c r="B276" s="60" t="s">
        <v>0</v>
      </c>
      <c r="C276" s="60"/>
      <c r="D276" s="60"/>
      <c r="E276" s="60"/>
      <c r="F276" s="60"/>
      <c r="G276" s="60"/>
      <c r="H276" s="60"/>
      <c r="I276" s="60"/>
      <c r="J276" s="60"/>
      <c r="N276" s="62" t="s">
        <v>56</v>
      </c>
      <c r="O276" s="63"/>
      <c r="P276" s="63"/>
      <c r="Q276" s="64"/>
      <c r="U276" s="68" t="s">
        <v>12</v>
      </c>
      <c r="V276" s="68"/>
      <c r="W276" s="68"/>
      <c r="X276" s="68"/>
      <c r="Y276" s="68"/>
      <c r="Z276" s="68"/>
      <c r="AA276" s="68"/>
      <c r="AC276" s="5"/>
    </row>
    <row r="277" spans="1:46" ht="10.5" customHeight="1" x14ac:dyDescent="0.15">
      <c r="B277" s="60"/>
      <c r="C277" s="60"/>
      <c r="D277" s="60"/>
      <c r="E277" s="60"/>
      <c r="F277" s="60"/>
      <c r="G277" s="60"/>
      <c r="H277" s="60"/>
      <c r="I277" s="60"/>
      <c r="J277" s="60"/>
      <c r="K277" s="69" t="s">
        <v>1</v>
      </c>
      <c r="L277" s="69"/>
      <c r="N277" s="65"/>
      <c r="O277" s="66"/>
      <c r="P277" s="66"/>
      <c r="Q277" s="67"/>
      <c r="S277" s="6"/>
      <c r="T277" s="6"/>
      <c r="U277" s="68"/>
      <c r="V277" s="68"/>
      <c r="W277" s="68"/>
      <c r="X277" s="68"/>
      <c r="Y277" s="68"/>
      <c r="Z277" s="68"/>
      <c r="AA277" s="68"/>
      <c r="AB277" s="7"/>
      <c r="AC277" s="5"/>
      <c r="AD277" s="48" t="s">
        <v>13</v>
      </c>
      <c r="AE277" s="48"/>
      <c r="AF277" s="48"/>
      <c r="AG277" s="541" t="str">
        <f>IF(業者記入10枚綴り!AG277="","",業者記入10枚綴り!AG277)</f>
        <v/>
      </c>
      <c r="AH277" s="541"/>
      <c r="AI277" s="541"/>
      <c r="AJ277" s="541"/>
      <c r="AK277" s="541"/>
      <c r="AL277" s="541"/>
      <c r="AM277" s="541"/>
      <c r="AN277" s="541"/>
      <c r="AO277" s="541"/>
      <c r="AP277" s="541"/>
      <c r="AQ277" s="541"/>
      <c r="AR277" s="9"/>
    </row>
    <row r="278" spans="1:46" ht="10.5" customHeight="1" thickBot="1" x14ac:dyDescent="0.2">
      <c r="B278" s="61"/>
      <c r="C278" s="61"/>
      <c r="D278" s="61"/>
      <c r="E278" s="61"/>
      <c r="F278" s="61"/>
      <c r="G278" s="61"/>
      <c r="H278" s="61"/>
      <c r="I278" s="61"/>
      <c r="J278" s="61"/>
      <c r="K278" s="70"/>
      <c r="L278" s="70"/>
      <c r="S278" s="6"/>
      <c r="T278" s="6"/>
      <c r="U278" s="68"/>
      <c r="V278" s="68"/>
      <c r="W278" s="68"/>
      <c r="X278" s="68"/>
      <c r="Y278" s="68"/>
      <c r="Z278" s="68"/>
      <c r="AA278" s="68"/>
      <c r="AD278" s="48"/>
      <c r="AE278" s="48"/>
      <c r="AF278" s="48"/>
      <c r="AG278" s="541"/>
      <c r="AH278" s="541"/>
      <c r="AI278" s="541"/>
      <c r="AJ278" s="541"/>
      <c r="AK278" s="541"/>
      <c r="AL278" s="541"/>
      <c r="AM278" s="541"/>
      <c r="AN278" s="541"/>
      <c r="AO278" s="541"/>
      <c r="AP278" s="541"/>
      <c r="AQ278" s="541"/>
      <c r="AR278" s="9"/>
    </row>
    <row r="279" spans="1:46" ht="10.5" customHeight="1" x14ac:dyDescent="0.15">
      <c r="B279" s="41" t="s">
        <v>2</v>
      </c>
      <c r="C279" s="41"/>
      <c r="D279" s="41"/>
      <c r="E279" s="41"/>
      <c r="F279" s="41"/>
      <c r="G279" s="41"/>
      <c r="H279" s="41"/>
      <c r="I279" s="41"/>
      <c r="AD279" s="48" t="s">
        <v>14</v>
      </c>
      <c r="AE279" s="48"/>
      <c r="AF279" s="48"/>
      <c r="AG279" s="541" t="str">
        <f>IF(業者記入10枚綴り!AG279="","",業者記入10枚綴り!AG279)</f>
        <v/>
      </c>
      <c r="AH279" s="541"/>
      <c r="AI279" s="541"/>
      <c r="AJ279" s="541"/>
      <c r="AK279" s="541"/>
      <c r="AL279" s="541"/>
      <c r="AM279" s="541"/>
      <c r="AN279" s="541"/>
      <c r="AO279" s="541"/>
      <c r="AP279" s="541"/>
      <c r="AQ279" s="541"/>
      <c r="AR279" s="88" t="s">
        <v>15</v>
      </c>
      <c r="AS279" s="88"/>
    </row>
    <row r="280" spans="1:46" ht="10.5" customHeight="1" x14ac:dyDescent="0.15">
      <c r="B280" s="38"/>
      <c r="C280" s="38"/>
      <c r="D280" s="38"/>
      <c r="E280" s="38"/>
      <c r="F280" s="38"/>
      <c r="G280" s="38"/>
      <c r="H280" s="38"/>
      <c r="I280" s="38"/>
      <c r="S280" s="10" t="s">
        <v>16</v>
      </c>
      <c r="AD280" s="48"/>
      <c r="AE280" s="48"/>
      <c r="AF280" s="48"/>
      <c r="AG280" s="541"/>
      <c r="AH280" s="541"/>
      <c r="AI280" s="541"/>
      <c r="AJ280" s="541"/>
      <c r="AK280" s="541"/>
      <c r="AL280" s="541"/>
      <c r="AM280" s="541"/>
      <c r="AN280" s="541"/>
      <c r="AO280" s="541"/>
      <c r="AP280" s="541"/>
      <c r="AQ280" s="541"/>
      <c r="AR280" s="88"/>
      <c r="AS280" s="88"/>
    </row>
    <row r="281" spans="1:46" ht="10.5" customHeight="1" thickBot="1" x14ac:dyDescent="0.2">
      <c r="P281" s="38" t="s">
        <v>17</v>
      </c>
      <c r="Q281" s="38"/>
      <c r="R281" s="38"/>
      <c r="S281" s="537" t="str">
        <f>IF(業者記入10枚綴り!S281="","",業者記入10枚綴り!S281)</f>
        <v/>
      </c>
      <c r="T281" s="537"/>
      <c r="U281" s="38" t="s">
        <v>18</v>
      </c>
      <c r="V281" s="537" t="str">
        <f>IF(業者記入10枚綴り!V281="","",業者記入10枚綴り!V281)</f>
        <v/>
      </c>
      <c r="W281" s="537"/>
      <c r="X281" s="38" t="s">
        <v>19</v>
      </c>
      <c r="Y281" s="537" t="str">
        <f>IF(業者記入10枚綴り!Y281="","",業者記入10枚綴り!Y281)</f>
        <v/>
      </c>
      <c r="Z281" s="537"/>
      <c r="AA281" s="38" t="s">
        <v>20</v>
      </c>
      <c r="AD281" s="48" t="s">
        <v>21</v>
      </c>
      <c r="AE281" s="48"/>
      <c r="AF281" s="48"/>
      <c r="AG281" s="538" t="str">
        <f>IF(業者記入10枚綴り!AG281="","",業者記入10枚綴り!AG281)</f>
        <v/>
      </c>
      <c r="AH281" s="538"/>
      <c r="AI281" s="538"/>
      <c r="AJ281" s="538"/>
      <c r="AK281" s="538"/>
      <c r="AL281" s="538"/>
      <c r="AM281" s="11"/>
      <c r="AN281" s="11"/>
      <c r="AO281" s="11"/>
      <c r="AP281" s="11"/>
      <c r="AQ281" s="11"/>
      <c r="AR281" s="11"/>
      <c r="AS281" s="11"/>
      <c r="AT281" s="11"/>
    </row>
    <row r="282" spans="1:46" ht="10.5" customHeight="1" x14ac:dyDescent="0.15">
      <c r="B282" s="72" t="s">
        <v>3</v>
      </c>
      <c r="C282" s="41"/>
      <c r="D282" s="42"/>
      <c r="E282" s="542" t="str">
        <f>IF(業者記入10枚綴り!E282="","",業者記入10枚綴り!E282)</f>
        <v/>
      </c>
      <c r="F282" s="543"/>
      <c r="G282" s="543"/>
      <c r="H282" s="543"/>
      <c r="I282" s="543"/>
      <c r="J282" s="543"/>
      <c r="K282" s="543"/>
      <c r="L282" s="543"/>
      <c r="M282" s="544"/>
      <c r="P282" s="38"/>
      <c r="Q282" s="38"/>
      <c r="R282" s="38"/>
      <c r="S282" s="537"/>
      <c r="T282" s="537"/>
      <c r="U282" s="38"/>
      <c r="V282" s="537"/>
      <c r="W282" s="537"/>
      <c r="X282" s="38"/>
      <c r="Y282" s="537"/>
      <c r="Z282" s="537"/>
      <c r="AA282" s="38"/>
      <c r="AD282" s="48"/>
      <c r="AE282" s="48"/>
      <c r="AF282" s="48"/>
      <c r="AG282" s="538"/>
      <c r="AH282" s="538"/>
      <c r="AI282" s="538"/>
      <c r="AJ282" s="538"/>
      <c r="AK282" s="538"/>
      <c r="AL282" s="538"/>
      <c r="AM282" s="11"/>
      <c r="AN282" s="11"/>
      <c r="AO282" s="11"/>
      <c r="AP282" s="11"/>
      <c r="AQ282" s="11"/>
      <c r="AR282" s="11"/>
      <c r="AS282" s="11"/>
      <c r="AT282" s="11"/>
    </row>
    <row r="283" spans="1:46" ht="10.5" customHeight="1" x14ac:dyDescent="0.15">
      <c r="B283" s="73"/>
      <c r="C283" s="38"/>
      <c r="D283" s="258"/>
      <c r="E283" s="545"/>
      <c r="F283" s="546"/>
      <c r="G283" s="546"/>
      <c r="H283" s="546"/>
      <c r="I283" s="546"/>
      <c r="J283" s="546"/>
      <c r="K283" s="546"/>
      <c r="L283" s="546"/>
      <c r="M283" s="547"/>
      <c r="AE283" s="2" t="s">
        <v>23</v>
      </c>
      <c r="AG283" s="541" t="str">
        <f>IF(業者記入10枚綴り!AG283="","",業者記入10枚綴り!AG283)</f>
        <v/>
      </c>
      <c r="AH283" s="541"/>
      <c r="AI283" s="541"/>
      <c r="AJ283" s="541"/>
      <c r="AK283" s="541"/>
      <c r="AL283" s="2" t="s">
        <v>24</v>
      </c>
      <c r="AN283" s="541" t="str">
        <f>IF(業者記入10枚綴り!AN283="","",業者記入10枚綴り!AN283)</f>
        <v/>
      </c>
      <c r="AO283" s="541"/>
      <c r="AP283" s="541"/>
      <c r="AQ283" s="541"/>
      <c r="AR283" s="541"/>
    </row>
    <row r="284" spans="1:46" ht="10.5" customHeight="1" thickBot="1" x14ac:dyDescent="0.2">
      <c r="B284" s="73"/>
      <c r="C284" s="38"/>
      <c r="D284" s="258"/>
      <c r="E284" s="545"/>
      <c r="F284" s="546"/>
      <c r="G284" s="546"/>
      <c r="H284" s="546"/>
      <c r="I284" s="546"/>
      <c r="J284" s="546"/>
      <c r="K284" s="546"/>
      <c r="L284" s="546"/>
      <c r="M284" s="547"/>
    </row>
    <row r="285" spans="1:46" ht="10.5" customHeight="1" thickBot="1" x14ac:dyDescent="0.2">
      <c r="B285" s="74"/>
      <c r="C285" s="75"/>
      <c r="D285" s="171"/>
      <c r="E285" s="548"/>
      <c r="F285" s="549"/>
      <c r="G285" s="549"/>
      <c r="H285" s="549"/>
      <c r="I285" s="549"/>
      <c r="J285" s="549"/>
      <c r="K285" s="549"/>
      <c r="L285" s="549"/>
      <c r="M285" s="550"/>
      <c r="O285" s="334" t="s">
        <v>33</v>
      </c>
      <c r="P285" s="86" t="s">
        <v>34</v>
      </c>
      <c r="Q285" s="40" t="s">
        <v>80</v>
      </c>
      <c r="R285" s="41"/>
      <c r="S285" s="41"/>
      <c r="T285" s="41"/>
      <c r="U285" s="41"/>
      <c r="V285" s="41"/>
      <c r="W285" s="41"/>
      <c r="X285" s="41"/>
      <c r="Y285" s="41"/>
      <c r="Z285" s="41"/>
      <c r="AA285" s="41"/>
      <c r="AB285" s="42"/>
      <c r="AC285" s="40" t="s">
        <v>35</v>
      </c>
      <c r="AD285" s="41"/>
      <c r="AE285" s="42"/>
      <c r="AF285" s="40" t="s">
        <v>36</v>
      </c>
      <c r="AG285" s="42"/>
      <c r="AH285" s="40" t="s">
        <v>37</v>
      </c>
      <c r="AI285" s="41"/>
      <c r="AJ285" s="42"/>
      <c r="AK285" s="40" t="s">
        <v>38</v>
      </c>
      <c r="AL285" s="41"/>
      <c r="AM285" s="41"/>
      <c r="AN285" s="41"/>
      <c r="AO285" s="41"/>
      <c r="AP285" s="42"/>
      <c r="AQ285" s="40" t="s">
        <v>39</v>
      </c>
      <c r="AR285" s="41"/>
      <c r="AS285" s="41"/>
      <c r="AT285" s="46"/>
    </row>
    <row r="286" spans="1:46" ht="10.5" customHeight="1" x14ac:dyDescent="0.15">
      <c r="O286" s="832"/>
      <c r="P286" s="87"/>
      <c r="Q286" s="43"/>
      <c r="R286" s="44"/>
      <c r="S286" s="44"/>
      <c r="T286" s="44"/>
      <c r="U286" s="44"/>
      <c r="V286" s="44"/>
      <c r="W286" s="44"/>
      <c r="X286" s="44"/>
      <c r="Y286" s="44"/>
      <c r="Z286" s="44"/>
      <c r="AA286" s="44"/>
      <c r="AB286" s="45"/>
      <c r="AC286" s="43"/>
      <c r="AD286" s="44"/>
      <c r="AE286" s="45"/>
      <c r="AF286" s="43"/>
      <c r="AG286" s="45"/>
      <c r="AH286" s="43"/>
      <c r="AI286" s="44"/>
      <c r="AJ286" s="45"/>
      <c r="AK286" s="43"/>
      <c r="AL286" s="44"/>
      <c r="AM286" s="44"/>
      <c r="AN286" s="44"/>
      <c r="AO286" s="44"/>
      <c r="AP286" s="45"/>
      <c r="AQ286" s="43"/>
      <c r="AR286" s="44"/>
      <c r="AS286" s="44"/>
      <c r="AT286" s="47"/>
    </row>
    <row r="287" spans="1:46" ht="10.5" customHeight="1" x14ac:dyDescent="0.15">
      <c r="O287" s="833" t="str">
        <f>IF(業者記入10枚綴り!O287="","",業者記入10枚綴り!O287)</f>
        <v/>
      </c>
      <c r="P287" s="614" t="str">
        <f>IF(業者記入10枚綴り!P287="","",業者記入10枚綴り!P287)</f>
        <v/>
      </c>
      <c r="Q287" s="770" t="str">
        <f>IF(業者記入10枚綴り!Q287="","",業者記入10枚綴り!Q287)</f>
        <v/>
      </c>
      <c r="R287" s="771"/>
      <c r="S287" s="771"/>
      <c r="T287" s="771"/>
      <c r="U287" s="771"/>
      <c r="V287" s="771"/>
      <c r="W287" s="771"/>
      <c r="X287" s="771"/>
      <c r="Y287" s="771"/>
      <c r="Z287" s="771"/>
      <c r="AA287" s="771"/>
      <c r="AB287" s="772"/>
      <c r="AC287" s="835" t="str">
        <f>IF(業者記入10枚綴り!AC287="","",業者記入10枚綴り!AC287)</f>
        <v/>
      </c>
      <c r="AD287" s="836"/>
      <c r="AE287" s="837"/>
      <c r="AF287" s="841" t="str">
        <f>IF(業者記入10枚綴り!AF287="","",業者記入10枚綴り!AF287)</f>
        <v/>
      </c>
      <c r="AG287" s="842"/>
      <c r="AH287" s="845" t="str">
        <f>IF(業者記入10枚綴り!AH287="","",業者記入10枚綴り!AH287)</f>
        <v/>
      </c>
      <c r="AI287" s="846"/>
      <c r="AJ287" s="847"/>
      <c r="AK287" s="851" t="str">
        <f>IF(業者記入10枚綴り!AK287="","",業者記入10枚綴り!AK287)</f>
        <v/>
      </c>
      <c r="AL287" s="852"/>
      <c r="AM287" s="852"/>
      <c r="AN287" s="852"/>
      <c r="AO287" s="852"/>
      <c r="AP287" s="853"/>
      <c r="AQ287" s="857"/>
      <c r="AR287" s="858"/>
      <c r="AS287" s="858"/>
      <c r="AT287" s="859"/>
    </row>
    <row r="288" spans="1:46" ht="10.5" customHeight="1" thickBot="1" x14ac:dyDescent="0.2">
      <c r="B288" s="35" t="s">
        <v>4</v>
      </c>
      <c r="O288" s="834"/>
      <c r="P288" s="615"/>
      <c r="Q288" s="773"/>
      <c r="R288" s="774"/>
      <c r="S288" s="774"/>
      <c r="T288" s="774"/>
      <c r="U288" s="774"/>
      <c r="V288" s="774"/>
      <c r="W288" s="774"/>
      <c r="X288" s="774"/>
      <c r="Y288" s="774"/>
      <c r="Z288" s="774"/>
      <c r="AA288" s="774"/>
      <c r="AB288" s="775"/>
      <c r="AC288" s="838"/>
      <c r="AD288" s="839"/>
      <c r="AE288" s="840"/>
      <c r="AF288" s="843"/>
      <c r="AG288" s="844"/>
      <c r="AH288" s="848"/>
      <c r="AI288" s="849"/>
      <c r="AJ288" s="850"/>
      <c r="AK288" s="854"/>
      <c r="AL288" s="855"/>
      <c r="AM288" s="855"/>
      <c r="AN288" s="855"/>
      <c r="AO288" s="855"/>
      <c r="AP288" s="856"/>
      <c r="AQ288" s="57"/>
      <c r="AR288" s="58"/>
      <c r="AS288" s="58"/>
      <c r="AT288" s="59"/>
    </row>
    <row r="289" spans="2:46" ht="10.5" customHeight="1" x14ac:dyDescent="0.15">
      <c r="B289" s="72" t="s">
        <v>5</v>
      </c>
      <c r="C289" s="41"/>
      <c r="D289" s="41"/>
      <c r="E289" s="41"/>
      <c r="F289" s="42"/>
      <c r="G289" s="143" t="str">
        <f>IF(業者記入10枚綴り!G289="","",業者記入10枚綴り!G289)</f>
        <v/>
      </c>
      <c r="H289" s="144"/>
      <c r="I289" s="144"/>
      <c r="J289" s="144"/>
      <c r="K289" s="144"/>
      <c r="L289" s="144"/>
      <c r="M289" s="145"/>
      <c r="O289" s="834" t="str">
        <f>IF(業者記入10枚綴り!O289="","",業者記入10枚綴り!O289)</f>
        <v/>
      </c>
      <c r="P289" s="615" t="str">
        <f>IF(業者記入10枚綴り!P289="","",業者記入10枚綴り!P289)</f>
        <v/>
      </c>
      <c r="Q289" s="773" t="str">
        <f>IF(業者記入10枚綴り!Q289="","",業者記入10枚綴り!Q289)</f>
        <v/>
      </c>
      <c r="R289" s="774"/>
      <c r="S289" s="774"/>
      <c r="T289" s="774"/>
      <c r="U289" s="774"/>
      <c r="V289" s="774"/>
      <c r="W289" s="774"/>
      <c r="X289" s="774"/>
      <c r="Y289" s="774"/>
      <c r="Z289" s="774"/>
      <c r="AA289" s="774"/>
      <c r="AB289" s="775"/>
      <c r="AC289" s="838" t="str">
        <f>IF(業者記入10枚綴り!AC289="","",業者記入10枚綴り!AC289)</f>
        <v/>
      </c>
      <c r="AD289" s="839"/>
      <c r="AE289" s="840"/>
      <c r="AF289" s="843" t="str">
        <f>IF(業者記入10枚綴り!AF289="","",業者記入10枚綴り!AF289)</f>
        <v/>
      </c>
      <c r="AG289" s="844"/>
      <c r="AH289" s="848" t="str">
        <f>IF(業者記入10枚綴り!AH289="","",業者記入10枚綴り!AH289)</f>
        <v/>
      </c>
      <c r="AI289" s="849"/>
      <c r="AJ289" s="850"/>
      <c r="AK289" s="854" t="str">
        <f>IF(業者記入10枚綴り!AK289="","",業者記入10枚綴り!AK289)</f>
        <v/>
      </c>
      <c r="AL289" s="855"/>
      <c r="AM289" s="855"/>
      <c r="AN289" s="855"/>
      <c r="AO289" s="855"/>
      <c r="AP289" s="856"/>
      <c r="AQ289" s="57"/>
      <c r="AR289" s="58"/>
      <c r="AS289" s="58"/>
      <c r="AT289" s="59"/>
    </row>
    <row r="290" spans="2:46" ht="10.5" customHeight="1" x14ac:dyDescent="0.15">
      <c r="B290" s="860"/>
      <c r="C290" s="447"/>
      <c r="D290" s="447"/>
      <c r="E290" s="447"/>
      <c r="F290" s="861"/>
      <c r="G290" s="576"/>
      <c r="H290" s="577"/>
      <c r="I290" s="577"/>
      <c r="J290" s="577"/>
      <c r="K290" s="577"/>
      <c r="L290" s="577"/>
      <c r="M290" s="578"/>
      <c r="O290" s="834"/>
      <c r="P290" s="615"/>
      <c r="Q290" s="773"/>
      <c r="R290" s="774"/>
      <c r="S290" s="774"/>
      <c r="T290" s="774"/>
      <c r="U290" s="774"/>
      <c r="V290" s="774"/>
      <c r="W290" s="774"/>
      <c r="X290" s="774"/>
      <c r="Y290" s="774"/>
      <c r="Z290" s="774"/>
      <c r="AA290" s="774"/>
      <c r="AB290" s="775"/>
      <c r="AC290" s="838"/>
      <c r="AD290" s="839"/>
      <c r="AE290" s="840"/>
      <c r="AF290" s="843"/>
      <c r="AG290" s="844"/>
      <c r="AH290" s="848"/>
      <c r="AI290" s="849"/>
      <c r="AJ290" s="850"/>
      <c r="AK290" s="854"/>
      <c r="AL290" s="855"/>
      <c r="AM290" s="855"/>
      <c r="AN290" s="855"/>
      <c r="AO290" s="855"/>
      <c r="AP290" s="856"/>
      <c r="AQ290" s="57"/>
      <c r="AR290" s="58"/>
      <c r="AS290" s="58"/>
      <c r="AT290" s="59"/>
    </row>
    <row r="291" spans="2:46" ht="10.5" customHeight="1" x14ac:dyDescent="0.15">
      <c r="B291" s="862" t="s">
        <v>6</v>
      </c>
      <c r="C291" s="443"/>
      <c r="D291" s="443"/>
      <c r="E291" s="443"/>
      <c r="F291" s="863"/>
      <c r="G291" s="573" t="str">
        <f>IF(業者記入10枚綴り!G291="","",業者記入10枚綴り!G291)</f>
        <v/>
      </c>
      <c r="H291" s="574"/>
      <c r="I291" s="574"/>
      <c r="J291" s="574"/>
      <c r="K291" s="574"/>
      <c r="L291" s="574"/>
      <c r="M291" s="575"/>
      <c r="O291" s="834" t="str">
        <f>IF(業者記入10枚綴り!O291="","",業者記入10枚綴り!O291)</f>
        <v/>
      </c>
      <c r="P291" s="615" t="str">
        <f>IF(業者記入10枚綴り!P291="","",業者記入10枚綴り!P291)</f>
        <v/>
      </c>
      <c r="Q291" s="773" t="str">
        <f>IF(業者記入10枚綴り!Q291="","",業者記入10枚綴り!Q291)</f>
        <v/>
      </c>
      <c r="R291" s="774"/>
      <c r="S291" s="774"/>
      <c r="T291" s="774"/>
      <c r="U291" s="774"/>
      <c r="V291" s="774"/>
      <c r="W291" s="774"/>
      <c r="X291" s="774"/>
      <c r="Y291" s="774"/>
      <c r="Z291" s="774"/>
      <c r="AA291" s="774"/>
      <c r="AB291" s="775"/>
      <c r="AC291" s="838" t="str">
        <f>IF(業者記入10枚綴り!AC291="","",業者記入10枚綴り!AC291)</f>
        <v/>
      </c>
      <c r="AD291" s="839"/>
      <c r="AE291" s="840"/>
      <c r="AF291" s="843" t="str">
        <f>IF(業者記入10枚綴り!AF291="","",業者記入10枚綴り!AF291)</f>
        <v/>
      </c>
      <c r="AG291" s="844"/>
      <c r="AH291" s="848" t="str">
        <f>IF(業者記入10枚綴り!AH291="","",業者記入10枚綴り!AH291)</f>
        <v/>
      </c>
      <c r="AI291" s="849"/>
      <c r="AJ291" s="850"/>
      <c r="AK291" s="854" t="str">
        <f>IF(業者記入10枚綴り!AK291="","",業者記入10枚綴り!AK291)</f>
        <v/>
      </c>
      <c r="AL291" s="855"/>
      <c r="AM291" s="855"/>
      <c r="AN291" s="855"/>
      <c r="AO291" s="855"/>
      <c r="AP291" s="856"/>
      <c r="AQ291" s="57"/>
      <c r="AR291" s="58"/>
      <c r="AS291" s="58"/>
      <c r="AT291" s="59"/>
    </row>
    <row r="292" spans="2:46" ht="10.5" customHeight="1" x14ac:dyDescent="0.15">
      <c r="B292" s="860"/>
      <c r="C292" s="447"/>
      <c r="D292" s="447"/>
      <c r="E292" s="447"/>
      <c r="F292" s="861"/>
      <c r="G292" s="576"/>
      <c r="H292" s="577"/>
      <c r="I292" s="577"/>
      <c r="J292" s="577"/>
      <c r="K292" s="577"/>
      <c r="L292" s="577"/>
      <c r="M292" s="578"/>
      <c r="O292" s="834"/>
      <c r="P292" s="615"/>
      <c r="Q292" s="773"/>
      <c r="R292" s="774"/>
      <c r="S292" s="774"/>
      <c r="T292" s="774"/>
      <c r="U292" s="774"/>
      <c r="V292" s="774"/>
      <c r="W292" s="774"/>
      <c r="X292" s="774"/>
      <c r="Y292" s="774"/>
      <c r="Z292" s="774"/>
      <c r="AA292" s="774"/>
      <c r="AB292" s="775"/>
      <c r="AC292" s="838"/>
      <c r="AD292" s="839"/>
      <c r="AE292" s="840"/>
      <c r="AF292" s="843"/>
      <c r="AG292" s="844"/>
      <c r="AH292" s="848"/>
      <c r="AI292" s="849"/>
      <c r="AJ292" s="850"/>
      <c r="AK292" s="854"/>
      <c r="AL292" s="855"/>
      <c r="AM292" s="855"/>
      <c r="AN292" s="855"/>
      <c r="AO292" s="855"/>
      <c r="AP292" s="856"/>
      <c r="AQ292" s="57"/>
      <c r="AR292" s="58"/>
      <c r="AS292" s="58"/>
      <c r="AT292" s="59"/>
    </row>
    <row r="293" spans="2:46" ht="10.5" customHeight="1" x14ac:dyDescent="0.15">
      <c r="B293" s="862" t="s">
        <v>7</v>
      </c>
      <c r="C293" s="443"/>
      <c r="D293" s="443"/>
      <c r="E293" s="443"/>
      <c r="F293" s="863"/>
      <c r="G293" s="573" t="str">
        <f>IF(業者記入10枚綴り!G293="","",業者記入10枚綴り!G293)</f>
        <v/>
      </c>
      <c r="H293" s="574"/>
      <c r="I293" s="574"/>
      <c r="J293" s="574"/>
      <c r="K293" s="574"/>
      <c r="L293" s="574"/>
      <c r="M293" s="575"/>
      <c r="O293" s="834" t="str">
        <f>IF(業者記入10枚綴り!O293="","",業者記入10枚綴り!O293)</f>
        <v/>
      </c>
      <c r="P293" s="615" t="str">
        <f>IF(業者記入10枚綴り!P293="","",業者記入10枚綴り!P293)</f>
        <v/>
      </c>
      <c r="Q293" s="773" t="str">
        <f>IF(業者記入10枚綴り!Q293="","",業者記入10枚綴り!Q293)</f>
        <v/>
      </c>
      <c r="R293" s="774"/>
      <c r="S293" s="774"/>
      <c r="T293" s="774"/>
      <c r="U293" s="774"/>
      <c r="V293" s="774"/>
      <c r="W293" s="774"/>
      <c r="X293" s="774"/>
      <c r="Y293" s="774"/>
      <c r="Z293" s="774"/>
      <c r="AA293" s="774"/>
      <c r="AB293" s="775"/>
      <c r="AC293" s="838" t="str">
        <f>IF(業者記入10枚綴り!AC293="","",業者記入10枚綴り!AC293)</f>
        <v/>
      </c>
      <c r="AD293" s="839"/>
      <c r="AE293" s="840"/>
      <c r="AF293" s="843" t="str">
        <f>IF(業者記入10枚綴り!AF293="","",業者記入10枚綴り!AF293)</f>
        <v/>
      </c>
      <c r="AG293" s="844"/>
      <c r="AH293" s="848" t="str">
        <f>IF(業者記入10枚綴り!AH293="","",業者記入10枚綴り!AH293)</f>
        <v/>
      </c>
      <c r="AI293" s="849"/>
      <c r="AJ293" s="850"/>
      <c r="AK293" s="854" t="str">
        <f>IF(業者記入10枚綴り!AK293="","",業者記入10枚綴り!AK293)</f>
        <v/>
      </c>
      <c r="AL293" s="855"/>
      <c r="AM293" s="855"/>
      <c r="AN293" s="855"/>
      <c r="AO293" s="855"/>
      <c r="AP293" s="856"/>
      <c r="AQ293" s="57"/>
      <c r="AR293" s="58"/>
      <c r="AS293" s="58"/>
      <c r="AT293" s="59"/>
    </row>
    <row r="294" spans="2:46" ht="10.5" customHeight="1" x14ac:dyDescent="0.15">
      <c r="B294" s="860"/>
      <c r="C294" s="447"/>
      <c r="D294" s="447"/>
      <c r="E294" s="447"/>
      <c r="F294" s="861"/>
      <c r="G294" s="576"/>
      <c r="H294" s="577"/>
      <c r="I294" s="577"/>
      <c r="J294" s="577"/>
      <c r="K294" s="577"/>
      <c r="L294" s="577"/>
      <c r="M294" s="578"/>
      <c r="O294" s="834"/>
      <c r="P294" s="615"/>
      <c r="Q294" s="773"/>
      <c r="R294" s="774"/>
      <c r="S294" s="774"/>
      <c r="T294" s="774"/>
      <c r="U294" s="774"/>
      <c r="V294" s="774"/>
      <c r="W294" s="774"/>
      <c r="X294" s="774"/>
      <c r="Y294" s="774"/>
      <c r="Z294" s="774"/>
      <c r="AA294" s="774"/>
      <c r="AB294" s="775"/>
      <c r="AC294" s="838"/>
      <c r="AD294" s="839"/>
      <c r="AE294" s="840"/>
      <c r="AF294" s="843"/>
      <c r="AG294" s="844"/>
      <c r="AH294" s="848"/>
      <c r="AI294" s="849"/>
      <c r="AJ294" s="850"/>
      <c r="AK294" s="854"/>
      <c r="AL294" s="855"/>
      <c r="AM294" s="855"/>
      <c r="AN294" s="855"/>
      <c r="AO294" s="855"/>
      <c r="AP294" s="856"/>
      <c r="AQ294" s="57"/>
      <c r="AR294" s="58"/>
      <c r="AS294" s="58"/>
      <c r="AT294" s="59"/>
    </row>
    <row r="295" spans="2:46" ht="10.5" customHeight="1" x14ac:dyDescent="0.15">
      <c r="B295" s="862" t="s">
        <v>8</v>
      </c>
      <c r="C295" s="443"/>
      <c r="D295" s="443"/>
      <c r="E295" s="443"/>
      <c r="F295" s="863"/>
      <c r="G295" s="573" t="str">
        <f>IF(業者記入10枚綴り!G295="","",業者記入10枚綴り!G295)</f>
        <v/>
      </c>
      <c r="H295" s="574"/>
      <c r="I295" s="574"/>
      <c r="J295" s="574"/>
      <c r="K295" s="574"/>
      <c r="L295" s="574"/>
      <c r="M295" s="575"/>
      <c r="O295" s="834" t="str">
        <f>IF(業者記入10枚綴り!O295="","",業者記入10枚綴り!O295)</f>
        <v/>
      </c>
      <c r="P295" s="615" t="str">
        <f>IF(業者記入10枚綴り!P295="","",業者記入10枚綴り!P295)</f>
        <v/>
      </c>
      <c r="Q295" s="773" t="str">
        <f>IF(業者記入10枚綴り!Q295="","",業者記入10枚綴り!Q295)</f>
        <v/>
      </c>
      <c r="R295" s="774"/>
      <c r="S295" s="774"/>
      <c r="T295" s="774"/>
      <c r="U295" s="774"/>
      <c r="V295" s="774"/>
      <c r="W295" s="774"/>
      <c r="X295" s="774"/>
      <c r="Y295" s="774"/>
      <c r="Z295" s="774"/>
      <c r="AA295" s="774"/>
      <c r="AB295" s="775"/>
      <c r="AC295" s="838" t="str">
        <f>IF(業者記入10枚綴り!AC295="","",業者記入10枚綴り!AC295)</f>
        <v/>
      </c>
      <c r="AD295" s="839"/>
      <c r="AE295" s="840"/>
      <c r="AF295" s="843" t="str">
        <f>IF(業者記入10枚綴り!AF295="","",業者記入10枚綴り!AF295)</f>
        <v/>
      </c>
      <c r="AG295" s="844"/>
      <c r="AH295" s="848" t="str">
        <f>IF(業者記入10枚綴り!AH295="","",業者記入10枚綴り!AH295)</f>
        <v/>
      </c>
      <c r="AI295" s="849"/>
      <c r="AJ295" s="850"/>
      <c r="AK295" s="854" t="str">
        <f>IF(業者記入10枚綴り!AK295="","",業者記入10枚綴り!AK295)</f>
        <v/>
      </c>
      <c r="AL295" s="855"/>
      <c r="AM295" s="855"/>
      <c r="AN295" s="855"/>
      <c r="AO295" s="855"/>
      <c r="AP295" s="856"/>
      <c r="AQ295" s="57"/>
      <c r="AR295" s="58"/>
      <c r="AS295" s="58"/>
      <c r="AT295" s="59"/>
    </row>
    <row r="296" spans="2:46" ht="10.5" customHeight="1" thickBot="1" x14ac:dyDescent="0.2">
      <c r="B296" s="74"/>
      <c r="C296" s="75"/>
      <c r="D296" s="75"/>
      <c r="E296" s="75"/>
      <c r="F296" s="171"/>
      <c r="G296" s="146"/>
      <c r="H296" s="147"/>
      <c r="I296" s="147"/>
      <c r="J296" s="147"/>
      <c r="K296" s="147"/>
      <c r="L296" s="147"/>
      <c r="M296" s="148"/>
      <c r="O296" s="834"/>
      <c r="P296" s="615"/>
      <c r="Q296" s="773"/>
      <c r="R296" s="774"/>
      <c r="S296" s="774"/>
      <c r="T296" s="774"/>
      <c r="U296" s="774"/>
      <c r="V296" s="774"/>
      <c r="W296" s="774"/>
      <c r="X296" s="774"/>
      <c r="Y296" s="774"/>
      <c r="Z296" s="774"/>
      <c r="AA296" s="774"/>
      <c r="AB296" s="775"/>
      <c r="AC296" s="838"/>
      <c r="AD296" s="839"/>
      <c r="AE296" s="840"/>
      <c r="AF296" s="843"/>
      <c r="AG296" s="844"/>
      <c r="AH296" s="848"/>
      <c r="AI296" s="849"/>
      <c r="AJ296" s="850"/>
      <c r="AK296" s="854"/>
      <c r="AL296" s="855"/>
      <c r="AM296" s="855"/>
      <c r="AN296" s="855"/>
      <c r="AO296" s="855"/>
      <c r="AP296" s="856"/>
      <c r="AQ296" s="57"/>
      <c r="AR296" s="58"/>
      <c r="AS296" s="58"/>
      <c r="AT296" s="59"/>
    </row>
    <row r="297" spans="2:46" ht="10.5" customHeight="1" x14ac:dyDescent="0.15">
      <c r="B297" s="139" t="s">
        <v>9</v>
      </c>
      <c r="C297" s="140"/>
      <c r="D297" s="140"/>
      <c r="E297" s="140"/>
      <c r="F297" s="864"/>
      <c r="G297" s="143" t="str">
        <f>IF(業者記入10枚綴り!G297="","",業者記入10枚綴り!G297)</f>
        <v/>
      </c>
      <c r="H297" s="144"/>
      <c r="I297" s="144"/>
      <c r="J297" s="144"/>
      <c r="K297" s="144"/>
      <c r="L297" s="144"/>
      <c r="M297" s="145"/>
      <c r="O297" s="834" t="str">
        <f>IF(業者記入10枚綴り!O297="","",業者記入10枚綴り!O297)</f>
        <v/>
      </c>
      <c r="P297" s="615" t="str">
        <f>IF(業者記入10枚綴り!P297="","",業者記入10枚綴り!P297)</f>
        <v/>
      </c>
      <c r="Q297" s="773" t="str">
        <f>IF(業者記入10枚綴り!Q297="","",業者記入10枚綴り!Q297)</f>
        <v/>
      </c>
      <c r="R297" s="774"/>
      <c r="S297" s="774"/>
      <c r="T297" s="774"/>
      <c r="U297" s="774"/>
      <c r="V297" s="774"/>
      <c r="W297" s="774"/>
      <c r="X297" s="774"/>
      <c r="Y297" s="774"/>
      <c r="Z297" s="774"/>
      <c r="AA297" s="774"/>
      <c r="AB297" s="775"/>
      <c r="AC297" s="838" t="str">
        <f>IF(業者記入10枚綴り!AC297="","",業者記入10枚綴り!AC297)</f>
        <v/>
      </c>
      <c r="AD297" s="839"/>
      <c r="AE297" s="840"/>
      <c r="AF297" s="843" t="str">
        <f>IF(業者記入10枚綴り!AF297="","",業者記入10枚綴り!AF297)</f>
        <v/>
      </c>
      <c r="AG297" s="844"/>
      <c r="AH297" s="848" t="str">
        <f>IF(業者記入10枚綴り!AH297="","",業者記入10枚綴り!AH297)</f>
        <v/>
      </c>
      <c r="AI297" s="849"/>
      <c r="AJ297" s="850"/>
      <c r="AK297" s="854" t="str">
        <f>IF(業者記入10枚綴り!AK297="","",業者記入10枚綴り!AK297)</f>
        <v/>
      </c>
      <c r="AL297" s="855"/>
      <c r="AM297" s="855"/>
      <c r="AN297" s="855"/>
      <c r="AO297" s="855"/>
      <c r="AP297" s="856"/>
      <c r="AQ297" s="57"/>
      <c r="AR297" s="58"/>
      <c r="AS297" s="58"/>
      <c r="AT297" s="59"/>
    </row>
    <row r="298" spans="2:46" ht="10.5" customHeight="1" thickBot="1" x14ac:dyDescent="0.2">
      <c r="B298" s="141"/>
      <c r="C298" s="142"/>
      <c r="D298" s="142"/>
      <c r="E298" s="142"/>
      <c r="F298" s="865"/>
      <c r="G298" s="146"/>
      <c r="H298" s="147"/>
      <c r="I298" s="147"/>
      <c r="J298" s="147"/>
      <c r="K298" s="147"/>
      <c r="L298" s="147"/>
      <c r="M298" s="148"/>
      <c r="O298" s="834"/>
      <c r="P298" s="615"/>
      <c r="Q298" s="773"/>
      <c r="R298" s="774"/>
      <c r="S298" s="774"/>
      <c r="T298" s="774"/>
      <c r="U298" s="774"/>
      <c r="V298" s="774"/>
      <c r="W298" s="774"/>
      <c r="X298" s="774"/>
      <c r="Y298" s="774"/>
      <c r="Z298" s="774"/>
      <c r="AA298" s="774"/>
      <c r="AB298" s="775"/>
      <c r="AC298" s="838"/>
      <c r="AD298" s="839"/>
      <c r="AE298" s="840"/>
      <c r="AF298" s="843"/>
      <c r="AG298" s="844"/>
      <c r="AH298" s="848"/>
      <c r="AI298" s="849"/>
      <c r="AJ298" s="850"/>
      <c r="AK298" s="854"/>
      <c r="AL298" s="855"/>
      <c r="AM298" s="855"/>
      <c r="AN298" s="855"/>
      <c r="AO298" s="855"/>
      <c r="AP298" s="856"/>
      <c r="AQ298" s="57"/>
      <c r="AR298" s="58"/>
      <c r="AS298" s="58"/>
      <c r="AT298" s="59"/>
    </row>
    <row r="299" spans="2:46" ht="10.5" customHeight="1" x14ac:dyDescent="0.15">
      <c r="B299" s="72" t="s">
        <v>10</v>
      </c>
      <c r="C299" s="41"/>
      <c r="D299" s="41"/>
      <c r="E299" s="41"/>
      <c r="F299" s="42"/>
      <c r="G299" s="143" t="str">
        <f>IF(業者記入10枚綴り!G299="","",業者記入10枚綴り!G299)</f>
        <v/>
      </c>
      <c r="H299" s="144"/>
      <c r="I299" s="144"/>
      <c r="J299" s="144"/>
      <c r="K299" s="144"/>
      <c r="L299" s="144"/>
      <c r="M299" s="145"/>
      <c r="O299" s="834" t="str">
        <f>IF(業者記入10枚綴り!O299="","",業者記入10枚綴り!O299)</f>
        <v/>
      </c>
      <c r="P299" s="615" t="str">
        <f>IF(業者記入10枚綴り!P299="","",業者記入10枚綴り!P299)</f>
        <v/>
      </c>
      <c r="Q299" s="773" t="str">
        <f>IF(業者記入10枚綴り!Q299="","",業者記入10枚綴り!Q299)</f>
        <v/>
      </c>
      <c r="R299" s="774"/>
      <c r="S299" s="774"/>
      <c r="T299" s="774"/>
      <c r="U299" s="774"/>
      <c r="V299" s="774"/>
      <c r="W299" s="774"/>
      <c r="X299" s="774"/>
      <c r="Y299" s="774"/>
      <c r="Z299" s="774"/>
      <c r="AA299" s="774"/>
      <c r="AB299" s="775"/>
      <c r="AC299" s="838" t="str">
        <f>IF(業者記入10枚綴り!AC299="","",業者記入10枚綴り!AC299)</f>
        <v/>
      </c>
      <c r="AD299" s="839"/>
      <c r="AE299" s="840"/>
      <c r="AF299" s="843" t="str">
        <f>IF(業者記入10枚綴り!AF299="","",業者記入10枚綴り!AF299)</f>
        <v/>
      </c>
      <c r="AG299" s="844"/>
      <c r="AH299" s="848" t="str">
        <f>IF(業者記入10枚綴り!AH299="","",業者記入10枚綴り!AH299)</f>
        <v/>
      </c>
      <c r="AI299" s="849"/>
      <c r="AJ299" s="850"/>
      <c r="AK299" s="854" t="str">
        <f>IF(業者記入10枚綴り!AK299="","",業者記入10枚綴り!AK299)</f>
        <v/>
      </c>
      <c r="AL299" s="855"/>
      <c r="AM299" s="855"/>
      <c r="AN299" s="855"/>
      <c r="AO299" s="855"/>
      <c r="AP299" s="856"/>
      <c r="AQ299" s="57"/>
      <c r="AR299" s="58"/>
      <c r="AS299" s="58"/>
      <c r="AT299" s="59"/>
    </row>
    <row r="300" spans="2:46" ht="10.5" customHeight="1" thickBot="1" x14ac:dyDescent="0.2">
      <c r="B300" s="74"/>
      <c r="C300" s="75"/>
      <c r="D300" s="75"/>
      <c r="E300" s="75"/>
      <c r="F300" s="171"/>
      <c r="G300" s="146"/>
      <c r="H300" s="147"/>
      <c r="I300" s="147"/>
      <c r="J300" s="147"/>
      <c r="K300" s="147"/>
      <c r="L300" s="147"/>
      <c r="M300" s="148"/>
      <c r="O300" s="834"/>
      <c r="P300" s="615"/>
      <c r="Q300" s="773"/>
      <c r="R300" s="774"/>
      <c r="S300" s="774"/>
      <c r="T300" s="774"/>
      <c r="U300" s="774"/>
      <c r="V300" s="774"/>
      <c r="W300" s="774"/>
      <c r="X300" s="774"/>
      <c r="Y300" s="774"/>
      <c r="Z300" s="774"/>
      <c r="AA300" s="774"/>
      <c r="AB300" s="775"/>
      <c r="AC300" s="838"/>
      <c r="AD300" s="839"/>
      <c r="AE300" s="840"/>
      <c r="AF300" s="843"/>
      <c r="AG300" s="844"/>
      <c r="AH300" s="848"/>
      <c r="AI300" s="849"/>
      <c r="AJ300" s="850"/>
      <c r="AK300" s="854"/>
      <c r="AL300" s="855"/>
      <c r="AM300" s="855"/>
      <c r="AN300" s="855"/>
      <c r="AO300" s="855"/>
      <c r="AP300" s="856"/>
      <c r="AQ300" s="57"/>
      <c r="AR300" s="58"/>
      <c r="AS300" s="58"/>
      <c r="AT300" s="59"/>
    </row>
    <row r="301" spans="2:46" ht="10.5" customHeight="1" x14ac:dyDescent="0.15">
      <c r="O301" s="866" t="str">
        <f>IF(業者記入10枚綴り!O301="","",業者記入10枚綴り!O301)</f>
        <v/>
      </c>
      <c r="P301" s="868" t="str">
        <f>IF(業者記入10枚綴り!P301="","",業者記入10枚綴り!P301)</f>
        <v/>
      </c>
      <c r="Q301" s="647" t="str">
        <f>IF(業者記入10枚綴り!Q301="","",業者記入10枚綴り!Q301)</f>
        <v/>
      </c>
      <c r="R301" s="541"/>
      <c r="S301" s="541"/>
      <c r="T301" s="541"/>
      <c r="U301" s="541"/>
      <c r="V301" s="541"/>
      <c r="W301" s="541"/>
      <c r="X301" s="541"/>
      <c r="Y301" s="541"/>
      <c r="Z301" s="541"/>
      <c r="AA301" s="541"/>
      <c r="AB301" s="648"/>
      <c r="AC301" s="649" t="str">
        <f>IF(業者記入10枚綴り!AC301="","",業者記入10枚綴り!AC301)</f>
        <v/>
      </c>
      <c r="AD301" s="650"/>
      <c r="AE301" s="651"/>
      <c r="AF301" s="638" t="str">
        <f>IF(業者記入10枚綴り!AF301="","",業者記入10枚綴り!AF301)</f>
        <v/>
      </c>
      <c r="AG301" s="639"/>
      <c r="AH301" s="870" t="str">
        <f>IF(業者記入10枚綴り!AH301="","",業者記入10枚綴り!AH301)</f>
        <v/>
      </c>
      <c r="AI301" s="871"/>
      <c r="AJ301" s="872"/>
      <c r="AK301" s="328" t="str">
        <f>IF(業者記入10枚綴り!AK301="","",業者記入10枚綴り!AK301)</f>
        <v/>
      </c>
      <c r="AL301" s="329"/>
      <c r="AM301" s="329"/>
      <c r="AN301" s="329"/>
      <c r="AO301" s="329"/>
      <c r="AP301" s="330"/>
      <c r="AQ301" s="178"/>
      <c r="AR301" s="38"/>
      <c r="AS301" s="38"/>
      <c r="AT301" s="179"/>
    </row>
    <row r="302" spans="2:46" ht="10.5" customHeight="1" x14ac:dyDescent="0.15">
      <c r="O302" s="867"/>
      <c r="P302" s="869"/>
      <c r="Q302" s="619"/>
      <c r="R302" s="620"/>
      <c r="S302" s="620"/>
      <c r="T302" s="620"/>
      <c r="U302" s="620"/>
      <c r="V302" s="620"/>
      <c r="W302" s="620"/>
      <c r="X302" s="620"/>
      <c r="Y302" s="620"/>
      <c r="Z302" s="620"/>
      <c r="AA302" s="620"/>
      <c r="AB302" s="621"/>
      <c r="AC302" s="625"/>
      <c r="AD302" s="626"/>
      <c r="AE302" s="627"/>
      <c r="AF302" s="630"/>
      <c r="AG302" s="631"/>
      <c r="AH302" s="873"/>
      <c r="AI302" s="874"/>
      <c r="AJ302" s="875"/>
      <c r="AK302" s="254"/>
      <c r="AL302" s="255"/>
      <c r="AM302" s="255"/>
      <c r="AN302" s="255"/>
      <c r="AO302" s="255"/>
      <c r="AP302" s="256"/>
      <c r="AQ302" s="43"/>
      <c r="AR302" s="44"/>
      <c r="AS302" s="44"/>
      <c r="AT302" s="47"/>
    </row>
    <row r="303" spans="2:46" ht="10.5" customHeight="1" thickBot="1" x14ac:dyDescent="0.2">
      <c r="O303" s="217" t="s">
        <v>41</v>
      </c>
      <c r="P303" s="218"/>
      <c r="Q303" s="218"/>
      <c r="R303" s="218"/>
      <c r="S303" s="218"/>
      <c r="T303" s="218"/>
      <c r="U303" s="218"/>
      <c r="V303" s="218"/>
      <c r="W303" s="218"/>
      <c r="X303" s="218"/>
      <c r="Y303" s="218"/>
      <c r="Z303" s="218"/>
      <c r="AA303" s="218"/>
      <c r="AB303" s="218"/>
      <c r="AC303" s="218"/>
      <c r="AD303" s="218"/>
      <c r="AE303" s="218"/>
      <c r="AF303" s="218"/>
      <c r="AG303" s="218"/>
      <c r="AH303" s="218"/>
      <c r="AI303" s="218"/>
      <c r="AJ303" s="876"/>
      <c r="AK303" s="172" t="str">
        <f>IF(業者記入10枚綴り!AK303="","",業者記入10枚綴り!AK303)</f>
        <v/>
      </c>
      <c r="AL303" s="173"/>
      <c r="AM303" s="173"/>
      <c r="AN303" s="173"/>
      <c r="AO303" s="173"/>
      <c r="AP303" s="174"/>
      <c r="AQ303" s="225" t="str">
        <f>IF(業者記入10枚綴り!AQ303="","",業者記入10枚綴り!AQ303)</f>
        <v/>
      </c>
      <c r="AR303" s="226"/>
      <c r="AS303" s="226"/>
      <c r="AT303" s="227"/>
    </row>
    <row r="304" spans="2:46" ht="10.5" customHeight="1" x14ac:dyDescent="0.15">
      <c r="B304" s="877" t="s">
        <v>25</v>
      </c>
      <c r="C304" s="880" t="s">
        <v>26</v>
      </c>
      <c r="D304" s="159"/>
      <c r="E304" s="159"/>
      <c r="F304" s="160"/>
      <c r="G304" s="158" t="s">
        <v>27</v>
      </c>
      <c r="H304" s="159"/>
      <c r="I304" s="159"/>
      <c r="J304" s="159"/>
      <c r="K304" s="160"/>
      <c r="L304" s="164" t="s">
        <v>28</v>
      </c>
      <c r="M304" s="165"/>
      <c r="O304" s="220"/>
      <c r="P304" s="221"/>
      <c r="Q304" s="221"/>
      <c r="R304" s="221"/>
      <c r="S304" s="221"/>
      <c r="T304" s="221"/>
      <c r="U304" s="221"/>
      <c r="V304" s="221"/>
      <c r="W304" s="221"/>
      <c r="X304" s="221"/>
      <c r="Y304" s="221"/>
      <c r="Z304" s="221"/>
      <c r="AA304" s="221"/>
      <c r="AB304" s="221"/>
      <c r="AC304" s="221"/>
      <c r="AD304" s="221"/>
      <c r="AE304" s="221"/>
      <c r="AF304" s="221"/>
      <c r="AG304" s="221"/>
      <c r="AH304" s="221"/>
      <c r="AI304" s="221"/>
      <c r="AJ304" s="798"/>
      <c r="AK304" s="254"/>
      <c r="AL304" s="255"/>
      <c r="AM304" s="255"/>
      <c r="AN304" s="255"/>
      <c r="AO304" s="255"/>
      <c r="AP304" s="256"/>
      <c r="AQ304" s="228"/>
      <c r="AR304" s="229"/>
      <c r="AS304" s="229"/>
      <c r="AT304" s="230"/>
    </row>
    <row r="305" spans="1:46" ht="10.5" customHeight="1" x14ac:dyDescent="0.15">
      <c r="B305" s="878"/>
      <c r="C305" s="881"/>
      <c r="D305" s="162"/>
      <c r="E305" s="162"/>
      <c r="F305" s="163"/>
      <c r="G305" s="161"/>
      <c r="H305" s="162"/>
      <c r="I305" s="162"/>
      <c r="J305" s="162"/>
      <c r="K305" s="163"/>
      <c r="L305" s="166"/>
      <c r="M305" s="167"/>
      <c r="O305" s="168" t="s">
        <v>82</v>
      </c>
      <c r="P305" s="169"/>
      <c r="Q305" s="169"/>
      <c r="R305" s="169"/>
      <c r="S305" s="169"/>
      <c r="T305" s="169"/>
      <c r="U305" s="169"/>
      <c r="V305" s="169"/>
      <c r="W305" s="169"/>
      <c r="X305" s="169"/>
      <c r="Y305" s="169"/>
      <c r="Z305" s="169"/>
      <c r="AA305" s="169"/>
      <c r="AB305" s="169"/>
      <c r="AC305" s="169"/>
      <c r="AD305" s="169"/>
      <c r="AE305" s="169"/>
      <c r="AF305" s="169"/>
      <c r="AG305" s="169"/>
      <c r="AH305" s="169"/>
      <c r="AI305" s="169"/>
      <c r="AJ305" s="170"/>
      <c r="AK305" s="172" t="str">
        <f>IF(業者記入10枚綴り!AK305="","",業者記入10枚綴り!AK305)</f>
        <v/>
      </c>
      <c r="AL305" s="173"/>
      <c r="AM305" s="173"/>
      <c r="AN305" s="173"/>
      <c r="AO305" s="173"/>
      <c r="AP305" s="174"/>
      <c r="AQ305" s="225" t="s">
        <v>101</v>
      </c>
      <c r="AR305" s="226"/>
      <c r="AS305" s="226"/>
      <c r="AT305" s="227"/>
    </row>
    <row r="306" spans="1:46" ht="10.5" customHeight="1" thickBot="1" x14ac:dyDescent="0.2">
      <c r="B306" s="878"/>
      <c r="C306" s="882" t="str">
        <f>IF(業者記入10枚綴り!C306="","",業者記入10枚綴り!C306)</f>
        <v/>
      </c>
      <c r="D306" s="883"/>
      <c r="E306" s="883"/>
      <c r="F306" s="884"/>
      <c r="G306" s="204" t="s">
        <v>29</v>
      </c>
      <c r="H306" s="205"/>
      <c r="I306" s="205"/>
      <c r="J306" s="205"/>
      <c r="K306" s="206"/>
      <c r="L306" s="891" t="str">
        <f>IF(業者記入10枚綴り!L306="","",業者記入10枚綴り!L306)</f>
        <v/>
      </c>
      <c r="M306" s="892"/>
      <c r="O306" s="74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  <c r="AA306" s="75"/>
      <c r="AB306" s="75"/>
      <c r="AC306" s="75"/>
      <c r="AD306" s="75"/>
      <c r="AE306" s="75"/>
      <c r="AF306" s="75"/>
      <c r="AG306" s="75"/>
      <c r="AH306" s="75"/>
      <c r="AI306" s="75"/>
      <c r="AJ306" s="171"/>
      <c r="AK306" s="254"/>
      <c r="AL306" s="255"/>
      <c r="AM306" s="255"/>
      <c r="AN306" s="255"/>
      <c r="AO306" s="255"/>
      <c r="AP306" s="256"/>
      <c r="AQ306" s="383"/>
      <c r="AR306" s="384"/>
      <c r="AS306" s="384"/>
      <c r="AT306" s="385"/>
    </row>
    <row r="307" spans="1:46" ht="10.5" customHeight="1" x14ac:dyDescent="0.15">
      <c r="B307" s="878"/>
      <c r="C307" s="885"/>
      <c r="D307" s="886"/>
      <c r="E307" s="886"/>
      <c r="F307" s="887"/>
      <c r="G307" s="608" t="str">
        <f>IF(業者記入10枚綴り!G307="","",業者記入10枚綴り!G307)</f>
        <v/>
      </c>
      <c r="H307" s="895"/>
      <c r="I307" s="895"/>
      <c r="J307" s="895"/>
      <c r="K307" s="215" t="s">
        <v>30</v>
      </c>
      <c r="L307" s="893"/>
      <c r="M307" s="894"/>
      <c r="O307" s="334" t="s">
        <v>33</v>
      </c>
      <c r="P307" s="86" t="s">
        <v>34</v>
      </c>
      <c r="Q307" s="40" t="s">
        <v>42</v>
      </c>
      <c r="R307" s="41"/>
      <c r="S307" s="41"/>
      <c r="T307" s="41"/>
      <c r="U307" s="41"/>
      <c r="V307" s="41"/>
      <c r="W307" s="41"/>
      <c r="X307" s="41"/>
      <c r="Y307" s="41"/>
      <c r="Z307" s="41"/>
      <c r="AA307" s="41"/>
      <c r="AB307" s="42"/>
      <c r="AC307" s="40" t="s">
        <v>35</v>
      </c>
      <c r="AD307" s="41"/>
      <c r="AE307" s="42"/>
      <c r="AF307" s="40" t="s">
        <v>36</v>
      </c>
      <c r="AG307" s="42"/>
      <c r="AH307" s="40" t="s">
        <v>37</v>
      </c>
      <c r="AI307" s="41"/>
      <c r="AJ307" s="42"/>
      <c r="AK307" s="40" t="s">
        <v>38</v>
      </c>
      <c r="AL307" s="41"/>
      <c r="AM307" s="41"/>
      <c r="AN307" s="41"/>
      <c r="AO307" s="41"/>
      <c r="AP307" s="42"/>
      <c r="AQ307" s="178"/>
      <c r="AR307" s="38"/>
      <c r="AS307" s="38"/>
      <c r="AT307" s="179"/>
    </row>
    <row r="308" spans="1:46" ht="10.5" customHeight="1" x14ac:dyDescent="0.15">
      <c r="B308" s="878"/>
      <c r="C308" s="885"/>
      <c r="D308" s="886"/>
      <c r="E308" s="886"/>
      <c r="F308" s="887"/>
      <c r="G308" s="896" t="str">
        <f>IF(業者記入10枚綴り!G308="","",業者記入10枚綴り!G308)</f>
        <v/>
      </c>
      <c r="H308" s="897"/>
      <c r="I308" s="897"/>
      <c r="J308" s="897"/>
      <c r="K308" s="215"/>
      <c r="L308" s="893"/>
      <c r="M308" s="894"/>
      <c r="O308" s="832"/>
      <c r="P308" s="87"/>
      <c r="Q308" s="43"/>
      <c r="R308" s="44"/>
      <c r="S308" s="44"/>
      <c r="T308" s="44"/>
      <c r="U308" s="44"/>
      <c r="V308" s="44"/>
      <c r="W308" s="44"/>
      <c r="X308" s="44"/>
      <c r="Y308" s="44"/>
      <c r="Z308" s="44"/>
      <c r="AA308" s="44"/>
      <c r="AB308" s="45"/>
      <c r="AC308" s="43"/>
      <c r="AD308" s="44"/>
      <c r="AE308" s="45"/>
      <c r="AF308" s="43"/>
      <c r="AG308" s="45"/>
      <c r="AH308" s="43"/>
      <c r="AI308" s="44"/>
      <c r="AJ308" s="45"/>
      <c r="AK308" s="43"/>
      <c r="AL308" s="44"/>
      <c r="AM308" s="44"/>
      <c r="AN308" s="44"/>
      <c r="AO308" s="44"/>
      <c r="AP308" s="45"/>
      <c r="AQ308" s="178"/>
      <c r="AR308" s="38"/>
      <c r="AS308" s="38"/>
      <c r="AT308" s="179"/>
    </row>
    <row r="309" spans="1:46" ht="10.5" customHeight="1" x14ac:dyDescent="0.15">
      <c r="B309" s="878"/>
      <c r="C309" s="888"/>
      <c r="D309" s="889"/>
      <c r="E309" s="889"/>
      <c r="F309" s="890"/>
      <c r="G309" s="166"/>
      <c r="H309" s="889"/>
      <c r="I309" s="889"/>
      <c r="J309" s="889"/>
      <c r="K309" s="216"/>
      <c r="L309" s="166"/>
      <c r="M309" s="167"/>
      <c r="O309" s="833" t="str">
        <f>IF(業者記入10枚綴り!O309="","",業者記入10枚綴り!O309)</f>
        <v/>
      </c>
      <c r="P309" s="614" t="str">
        <f>IF(業者記入10枚綴り!P309="","",業者記入10枚綴り!P309)</f>
        <v/>
      </c>
      <c r="Q309" s="770" t="str">
        <f>IF(業者記入10枚綴り!Q309="","",業者記入10枚綴り!Q309)</f>
        <v/>
      </c>
      <c r="R309" s="771"/>
      <c r="S309" s="771"/>
      <c r="T309" s="771"/>
      <c r="U309" s="771"/>
      <c r="V309" s="771"/>
      <c r="W309" s="771"/>
      <c r="X309" s="771"/>
      <c r="Y309" s="771"/>
      <c r="Z309" s="771"/>
      <c r="AA309" s="771"/>
      <c r="AB309" s="772"/>
      <c r="AC309" s="835" t="str">
        <f>IF(業者記入10枚綴り!AC309="","",業者記入10枚綴り!AC309)</f>
        <v/>
      </c>
      <c r="AD309" s="836"/>
      <c r="AE309" s="837"/>
      <c r="AF309" s="841" t="str">
        <f>IF(業者記入10枚綴り!AF309="","",業者記入10枚綴り!AF309)</f>
        <v/>
      </c>
      <c r="AG309" s="842"/>
      <c r="AH309" s="845" t="str">
        <f>IF(業者記入10枚綴り!AH309="","",業者記入10枚綴り!AH309)</f>
        <v/>
      </c>
      <c r="AI309" s="846"/>
      <c r="AJ309" s="847"/>
      <c r="AK309" s="851" t="str">
        <f>IF(業者記入10枚綴り!AK309="","",業者記入10枚綴り!AK309)</f>
        <v/>
      </c>
      <c r="AL309" s="852"/>
      <c r="AM309" s="852"/>
      <c r="AN309" s="852"/>
      <c r="AO309" s="852"/>
      <c r="AP309" s="853"/>
      <c r="AQ309" s="403" t="s">
        <v>78</v>
      </c>
      <c r="AR309" s="404"/>
      <c r="AS309" s="404"/>
      <c r="AT309" s="405"/>
    </row>
    <row r="310" spans="1:46" ht="10.5" customHeight="1" x14ac:dyDescent="0.15">
      <c r="B310" s="878"/>
      <c r="C310" s="898" t="s">
        <v>31</v>
      </c>
      <c r="D310" s="899"/>
      <c r="E310" s="899"/>
      <c r="F310" s="900"/>
      <c r="G310" s="891" t="str">
        <f>IF(業者記入10枚綴り!G310="","",業者記入10枚綴り!G310)</f>
        <v/>
      </c>
      <c r="H310" s="883"/>
      <c r="I310" s="883"/>
      <c r="J310" s="883"/>
      <c r="K310" s="883"/>
      <c r="L310" s="883"/>
      <c r="M310" s="892"/>
      <c r="O310" s="834"/>
      <c r="P310" s="615"/>
      <c r="Q310" s="773"/>
      <c r="R310" s="774"/>
      <c r="S310" s="774"/>
      <c r="T310" s="774"/>
      <c r="U310" s="774"/>
      <c r="V310" s="774"/>
      <c r="W310" s="774"/>
      <c r="X310" s="774"/>
      <c r="Y310" s="774"/>
      <c r="Z310" s="774"/>
      <c r="AA310" s="774"/>
      <c r="AB310" s="775"/>
      <c r="AC310" s="838"/>
      <c r="AD310" s="839"/>
      <c r="AE310" s="840"/>
      <c r="AF310" s="843"/>
      <c r="AG310" s="844"/>
      <c r="AH310" s="848"/>
      <c r="AI310" s="849"/>
      <c r="AJ310" s="850"/>
      <c r="AK310" s="854"/>
      <c r="AL310" s="855"/>
      <c r="AM310" s="855"/>
      <c r="AN310" s="855"/>
      <c r="AO310" s="855"/>
      <c r="AP310" s="856"/>
      <c r="AQ310" s="403"/>
      <c r="AR310" s="404"/>
      <c r="AS310" s="404"/>
      <c r="AT310" s="405"/>
    </row>
    <row r="311" spans="1:46" ht="10.5" customHeight="1" x14ac:dyDescent="0.15">
      <c r="B311" s="878"/>
      <c r="C311" s="881"/>
      <c r="D311" s="162"/>
      <c r="E311" s="162"/>
      <c r="F311" s="163"/>
      <c r="G311" s="166"/>
      <c r="H311" s="889"/>
      <c r="I311" s="889"/>
      <c r="J311" s="889"/>
      <c r="K311" s="889"/>
      <c r="L311" s="889"/>
      <c r="M311" s="167"/>
      <c r="O311" s="866" t="str">
        <f>IF(業者記入10枚綴り!O311="","",業者記入10枚綴り!O311)</f>
        <v/>
      </c>
      <c r="P311" s="868" t="str">
        <f>IF(業者記入10枚綴り!P311="","",業者記入10枚綴り!P311)</f>
        <v/>
      </c>
      <c r="Q311" s="647" t="str">
        <f>IF(業者記入10枚綴り!Q311="","",業者記入10枚綴り!Q311)</f>
        <v/>
      </c>
      <c r="R311" s="541"/>
      <c r="S311" s="541"/>
      <c r="T311" s="541"/>
      <c r="U311" s="541"/>
      <c r="V311" s="541"/>
      <c r="W311" s="541"/>
      <c r="X311" s="541"/>
      <c r="Y311" s="541"/>
      <c r="Z311" s="541"/>
      <c r="AA311" s="541"/>
      <c r="AB311" s="648"/>
      <c r="AC311" s="649" t="str">
        <f>IF(業者記入10枚綴り!AC311="","",業者記入10枚綴り!AC311)</f>
        <v/>
      </c>
      <c r="AD311" s="650"/>
      <c r="AE311" s="651"/>
      <c r="AF311" s="638" t="str">
        <f>IF(業者記入10枚綴り!AF311="","",業者記入10枚綴り!AF311)</f>
        <v/>
      </c>
      <c r="AG311" s="639"/>
      <c r="AH311" s="870" t="str">
        <f>IF(業者記入10枚綴り!AH311="","",業者記入10枚綴り!AH311)</f>
        <v/>
      </c>
      <c r="AI311" s="871"/>
      <c r="AJ311" s="872"/>
      <c r="AK311" s="328" t="str">
        <f>IF(業者記入10枚綴り!AK311="","",業者記入10枚綴り!AK311)</f>
        <v/>
      </c>
      <c r="AL311" s="329"/>
      <c r="AM311" s="329"/>
      <c r="AN311" s="329"/>
      <c r="AO311" s="329"/>
      <c r="AP311" s="330"/>
      <c r="AQ311" s="403"/>
      <c r="AR311" s="404"/>
      <c r="AS311" s="404"/>
      <c r="AT311" s="405"/>
    </row>
    <row r="312" spans="1:46" ht="10.5" customHeight="1" x14ac:dyDescent="0.15">
      <c r="B312" s="878"/>
      <c r="C312" s="901" t="s">
        <v>32</v>
      </c>
      <c r="D312" s="902"/>
      <c r="E312" s="902"/>
      <c r="F312" s="903"/>
      <c r="G312" s="891" t="str">
        <f>IF(業者記入10枚綴り!G312="","",業者記入10枚綴り!G312)</f>
        <v/>
      </c>
      <c r="H312" s="883"/>
      <c r="I312" s="883"/>
      <c r="J312" s="883"/>
      <c r="K312" s="883"/>
      <c r="L312" s="883"/>
      <c r="M312" s="892"/>
      <c r="O312" s="867"/>
      <c r="P312" s="869"/>
      <c r="Q312" s="619"/>
      <c r="R312" s="620"/>
      <c r="S312" s="620"/>
      <c r="T312" s="620"/>
      <c r="U312" s="620"/>
      <c r="V312" s="620"/>
      <c r="W312" s="620"/>
      <c r="X312" s="620"/>
      <c r="Y312" s="620"/>
      <c r="Z312" s="620"/>
      <c r="AA312" s="620"/>
      <c r="AB312" s="621"/>
      <c r="AC312" s="625"/>
      <c r="AD312" s="626"/>
      <c r="AE312" s="627"/>
      <c r="AF312" s="630"/>
      <c r="AG312" s="631"/>
      <c r="AH312" s="873"/>
      <c r="AI312" s="874"/>
      <c r="AJ312" s="875"/>
      <c r="AK312" s="254"/>
      <c r="AL312" s="255"/>
      <c r="AM312" s="255"/>
      <c r="AN312" s="255"/>
      <c r="AO312" s="255"/>
      <c r="AP312" s="256"/>
      <c r="AQ312" s="403"/>
      <c r="AR312" s="404"/>
      <c r="AS312" s="404"/>
      <c r="AT312" s="405"/>
    </row>
    <row r="313" spans="1:46" ht="10.5" customHeight="1" x14ac:dyDescent="0.15">
      <c r="B313" s="878"/>
      <c r="C313" s="904"/>
      <c r="D313" s="905"/>
      <c r="E313" s="905"/>
      <c r="F313" s="906"/>
      <c r="G313" s="893"/>
      <c r="H313" s="886"/>
      <c r="I313" s="886"/>
      <c r="J313" s="886"/>
      <c r="K313" s="886"/>
      <c r="L313" s="886"/>
      <c r="M313" s="894"/>
      <c r="O313" s="168" t="s">
        <v>83</v>
      </c>
      <c r="P313" s="169"/>
      <c r="Q313" s="169"/>
      <c r="R313" s="169"/>
      <c r="S313" s="169"/>
      <c r="T313" s="169"/>
      <c r="U313" s="169"/>
      <c r="V313" s="169"/>
      <c r="W313" s="169"/>
      <c r="X313" s="169"/>
      <c r="Y313" s="169"/>
      <c r="Z313" s="169"/>
      <c r="AA313" s="169"/>
      <c r="AB313" s="169"/>
      <c r="AC313" s="169"/>
      <c r="AD313" s="169"/>
      <c r="AE313" s="169"/>
      <c r="AF313" s="169"/>
      <c r="AG313" s="169"/>
      <c r="AH313" s="169"/>
      <c r="AI313" s="169"/>
      <c r="AJ313" s="170"/>
      <c r="AK313" s="172" t="str">
        <f>IF(業者記入10枚綴り!AK313="","",業者記入10枚綴り!AK313)</f>
        <v/>
      </c>
      <c r="AL313" s="173"/>
      <c r="AM313" s="173"/>
      <c r="AN313" s="173"/>
      <c r="AO313" s="173"/>
      <c r="AP313" s="174"/>
      <c r="AQ313" s="406" t="s">
        <v>79</v>
      </c>
      <c r="AR313" s="407"/>
      <c r="AS313" s="407"/>
      <c r="AT313" s="408"/>
    </row>
    <row r="314" spans="1:46" ht="10.5" customHeight="1" thickBot="1" x14ac:dyDescent="0.2">
      <c r="B314" s="879"/>
      <c r="C314" s="907"/>
      <c r="D314" s="908"/>
      <c r="E314" s="908"/>
      <c r="F314" s="909"/>
      <c r="G314" s="910"/>
      <c r="H314" s="911"/>
      <c r="I314" s="911"/>
      <c r="J314" s="911"/>
      <c r="K314" s="911"/>
      <c r="L314" s="911"/>
      <c r="M314" s="912"/>
      <c r="O314" s="287"/>
      <c r="P314" s="288"/>
      <c r="Q314" s="288"/>
      <c r="R314" s="288"/>
      <c r="S314" s="288"/>
      <c r="T314" s="288"/>
      <c r="U314" s="288"/>
      <c r="V314" s="288"/>
      <c r="W314" s="288"/>
      <c r="X314" s="288"/>
      <c r="Y314" s="288"/>
      <c r="Z314" s="288"/>
      <c r="AA314" s="288"/>
      <c r="AB314" s="288"/>
      <c r="AC314" s="288"/>
      <c r="AD314" s="288"/>
      <c r="AE314" s="288"/>
      <c r="AF314" s="288"/>
      <c r="AG314" s="288"/>
      <c r="AH314" s="288"/>
      <c r="AI314" s="288"/>
      <c r="AJ314" s="289"/>
      <c r="AK314" s="290"/>
      <c r="AL314" s="291"/>
      <c r="AM314" s="291"/>
      <c r="AN314" s="291"/>
      <c r="AO314" s="291"/>
      <c r="AP314" s="292"/>
      <c r="AQ314" s="406"/>
      <c r="AR314" s="407"/>
      <c r="AS314" s="407"/>
      <c r="AT314" s="408"/>
    </row>
    <row r="315" spans="1:46" ht="10.5" customHeight="1" thickTop="1" x14ac:dyDescent="0.15">
      <c r="O315" s="914" t="s">
        <v>43</v>
      </c>
      <c r="P315" s="915"/>
      <c r="Q315" s="915"/>
      <c r="R315" s="915"/>
      <c r="S315" s="915"/>
      <c r="T315" s="915"/>
      <c r="U315" s="915"/>
      <c r="V315" s="915"/>
      <c r="W315" s="915"/>
      <c r="X315" s="915"/>
      <c r="Y315" s="915"/>
      <c r="Z315" s="915"/>
      <c r="AA315" s="915"/>
      <c r="AB315" s="915"/>
      <c r="AC315" s="915"/>
      <c r="AD315" s="915"/>
      <c r="AE315" s="915"/>
      <c r="AF315" s="915"/>
      <c r="AG315" s="915"/>
      <c r="AH315" s="915"/>
      <c r="AI315" s="915"/>
      <c r="AJ315" s="916"/>
      <c r="AK315" s="917" t="str">
        <f>IF(業者記入10枚綴り!AK315="","",業者記入10枚綴り!AK315)</f>
        <v/>
      </c>
      <c r="AL315" s="918"/>
      <c r="AM315" s="918"/>
      <c r="AN315" s="918"/>
      <c r="AO315" s="918"/>
      <c r="AP315" s="919"/>
      <c r="AQ315" s="406"/>
      <c r="AR315" s="407"/>
      <c r="AS315" s="407"/>
      <c r="AT315" s="408"/>
    </row>
    <row r="316" spans="1:46" ht="10.5" customHeight="1" thickBot="1" x14ac:dyDescent="0.2">
      <c r="O316" s="325"/>
      <c r="P316" s="326"/>
      <c r="Q316" s="326"/>
      <c r="R316" s="326"/>
      <c r="S316" s="326"/>
      <c r="T316" s="326"/>
      <c r="U316" s="326"/>
      <c r="V316" s="326"/>
      <c r="W316" s="326"/>
      <c r="X316" s="326"/>
      <c r="Y316" s="326"/>
      <c r="Z316" s="326"/>
      <c r="AA316" s="326"/>
      <c r="AB316" s="326"/>
      <c r="AC316" s="326"/>
      <c r="AD316" s="326"/>
      <c r="AE316" s="326"/>
      <c r="AF316" s="326"/>
      <c r="AG316" s="326"/>
      <c r="AH316" s="326"/>
      <c r="AI316" s="326"/>
      <c r="AJ316" s="327"/>
      <c r="AK316" s="175"/>
      <c r="AL316" s="176"/>
      <c r="AM316" s="176"/>
      <c r="AN316" s="176"/>
      <c r="AO316" s="176"/>
      <c r="AP316" s="177"/>
      <c r="AQ316" s="913"/>
      <c r="AR316" s="409"/>
      <c r="AS316" s="409"/>
      <c r="AT316" s="410"/>
    </row>
    <row r="317" spans="1:46" ht="6.75" customHeight="1" x14ac:dyDescent="0.15"/>
    <row r="318" spans="1:46" ht="10.5" customHeight="1" x14ac:dyDescent="0.15">
      <c r="A318" s="15"/>
      <c r="B318" s="15"/>
      <c r="C318" s="15"/>
      <c r="D318" s="15"/>
      <c r="E318" s="15"/>
      <c r="F318" s="16"/>
      <c r="G318" s="17"/>
      <c r="H318" s="17"/>
      <c r="I318" s="17"/>
      <c r="J318" s="17"/>
      <c r="K318" s="18"/>
      <c r="L318" s="19"/>
      <c r="M318" s="19"/>
      <c r="N318" s="20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  <c r="AJ318" s="15"/>
      <c r="AK318" s="15"/>
      <c r="AL318" s="15"/>
      <c r="AM318" s="15"/>
      <c r="AN318" s="21"/>
      <c r="AO318" s="21"/>
      <c r="AP318" s="21"/>
      <c r="AQ318" s="21"/>
      <c r="AR318" s="21"/>
      <c r="AS318" s="21"/>
      <c r="AT318" s="21"/>
    </row>
    <row r="319" spans="1:46" ht="10.5" customHeight="1" thickBot="1" x14ac:dyDescent="0.2">
      <c r="B319" s="22"/>
      <c r="C319" s="12" ph="1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8"/>
      <c r="AP319" s="23"/>
      <c r="AQ319" s="23"/>
      <c r="AR319" s="23"/>
      <c r="AS319" s="4"/>
      <c r="AT319" s="4"/>
    </row>
    <row r="320" spans="1:46" ht="10.5" customHeight="1" x14ac:dyDescent="0.15">
      <c r="A320"/>
      <c r="B320" s="24"/>
      <c r="C320" s="25"/>
      <c r="D320" s="25"/>
      <c r="E320" s="414" t="s">
        <v>57</v>
      </c>
      <c r="F320" s="414"/>
      <c r="G320" s="414"/>
      <c r="H320" s="414"/>
      <c r="I320" s="414"/>
      <c r="J320" s="414"/>
      <c r="K320" s="414"/>
      <c r="L320" s="414"/>
      <c r="M320" s="414"/>
      <c r="N320" s="958"/>
      <c r="O320" s="62" t="s">
        <v>58</v>
      </c>
      <c r="P320" s="63"/>
      <c r="Q320" s="64"/>
      <c r="R320" s="62" t="s">
        <v>59</v>
      </c>
      <c r="S320" s="63"/>
      <c r="T320" s="63"/>
      <c r="U320" s="63"/>
      <c r="V320" s="64"/>
      <c r="W320" s="62" t="s">
        <v>60</v>
      </c>
      <c r="X320" s="63"/>
      <c r="Y320" s="63"/>
      <c r="Z320" s="416"/>
      <c r="AA320" s="418" t="s">
        <v>61</v>
      </c>
      <c r="AB320" s="419"/>
      <c r="AC320" s="960" t="s">
        <v>62</v>
      </c>
      <c r="AD320" s="961"/>
      <c r="AE320" s="961"/>
      <c r="AF320" s="961"/>
      <c r="AG320" s="962"/>
      <c r="AH320" s="430"/>
      <c r="AI320" s="431"/>
      <c r="AJ320" s="431"/>
      <c r="AK320" s="431"/>
      <c r="AL320" s="431"/>
      <c r="AM320" s="431"/>
      <c r="AN320" s="432"/>
      <c r="AP320" s="436" t="s">
        <v>63</v>
      </c>
      <c r="AQ320" s="437"/>
      <c r="AR320" s="442"/>
      <c r="AS320" s="443"/>
      <c r="AT320" s="444"/>
    </row>
    <row r="321" spans="1:46" ht="10.5" customHeight="1" x14ac:dyDescent="0.15">
      <c r="A321"/>
      <c r="B321" s="459" t="s">
        <v>64</v>
      </c>
      <c r="C321" s="460"/>
      <c r="D321" s="460"/>
      <c r="E321" s="415"/>
      <c r="F321" s="415"/>
      <c r="G321" s="415"/>
      <c r="H321" s="415"/>
      <c r="I321" s="415"/>
      <c r="J321" s="415"/>
      <c r="K321" s="415"/>
      <c r="L321" s="415"/>
      <c r="M321" s="415"/>
      <c r="N321" s="959"/>
      <c r="O321" s="65"/>
      <c r="P321" s="66"/>
      <c r="Q321" s="67"/>
      <c r="R321" s="65"/>
      <c r="S321" s="66"/>
      <c r="T321" s="66"/>
      <c r="U321" s="66"/>
      <c r="V321" s="67"/>
      <c r="W321" s="65"/>
      <c r="X321" s="66"/>
      <c r="Y321" s="66"/>
      <c r="Z321" s="417"/>
      <c r="AA321" s="420"/>
      <c r="AB321" s="421"/>
      <c r="AC321" s="494"/>
      <c r="AD321" s="495"/>
      <c r="AE321" s="495"/>
      <c r="AF321" s="495"/>
      <c r="AG321" s="496"/>
      <c r="AH321" s="433"/>
      <c r="AI321" s="434"/>
      <c r="AJ321" s="434"/>
      <c r="AK321" s="434"/>
      <c r="AL321" s="434"/>
      <c r="AM321" s="434"/>
      <c r="AN321" s="435"/>
      <c r="AP321" s="438"/>
      <c r="AQ321" s="439"/>
      <c r="AR321" s="339"/>
      <c r="AS321" s="38"/>
      <c r="AT321" s="445"/>
    </row>
    <row r="322" spans="1:46" ht="10.5" customHeight="1" x14ac:dyDescent="0.15">
      <c r="A322"/>
      <c r="B322" s="920" t="s">
        <v>65</v>
      </c>
      <c r="C322" s="169"/>
      <c r="D322" s="921"/>
      <c r="E322" s="923"/>
      <c r="F322" s="924"/>
      <c r="G322" s="924"/>
      <c r="H322" s="924"/>
      <c r="I322" s="924"/>
      <c r="J322" s="924"/>
      <c r="K322" s="924"/>
      <c r="L322" s="924"/>
      <c r="M322" s="924"/>
      <c r="N322" s="925"/>
      <c r="O322" s="929"/>
      <c r="P322" s="930"/>
      <c r="Q322" s="931"/>
      <c r="R322" s="920"/>
      <c r="S322" s="169"/>
      <c r="T322" s="169"/>
      <c r="U322" s="169"/>
      <c r="V322" s="170"/>
      <c r="W322" s="935"/>
      <c r="X322" s="936"/>
      <c r="Y322" s="936"/>
      <c r="Z322" s="937"/>
      <c r="AA322" s="420"/>
      <c r="AB322" s="421"/>
      <c r="AC322" s="523" t="s">
        <v>66</v>
      </c>
      <c r="AD322" s="524"/>
      <c r="AE322" s="524"/>
      <c r="AF322" s="524"/>
      <c r="AG322" s="525"/>
      <c r="AH322" s="485"/>
      <c r="AI322" s="454"/>
      <c r="AJ322" s="454"/>
      <c r="AK322" s="454"/>
      <c r="AL322" s="454"/>
      <c r="AM322" s="454"/>
      <c r="AN322" s="455"/>
      <c r="AP322" s="440"/>
      <c r="AQ322" s="441"/>
      <c r="AR322" s="446"/>
      <c r="AS322" s="447"/>
      <c r="AT322" s="448"/>
    </row>
    <row r="323" spans="1:46" ht="10.5" customHeight="1" x14ac:dyDescent="0.15">
      <c r="A323"/>
      <c r="B323" s="922"/>
      <c r="C323" s="447"/>
      <c r="D323" s="448"/>
      <c r="E323" s="926"/>
      <c r="F323" s="927"/>
      <c r="G323" s="927"/>
      <c r="H323" s="927"/>
      <c r="I323" s="927"/>
      <c r="J323" s="927"/>
      <c r="K323" s="927"/>
      <c r="L323" s="927"/>
      <c r="M323" s="927"/>
      <c r="N323" s="928"/>
      <c r="O323" s="932"/>
      <c r="P323" s="933"/>
      <c r="Q323" s="934"/>
      <c r="R323" s="922"/>
      <c r="S323" s="447"/>
      <c r="T323" s="447"/>
      <c r="U323" s="447"/>
      <c r="V323" s="861"/>
      <c r="W323" s="938"/>
      <c r="X323" s="939"/>
      <c r="Y323" s="939"/>
      <c r="Z323" s="940"/>
      <c r="AA323" s="420"/>
      <c r="AB323" s="421"/>
      <c r="AC323" s="797"/>
      <c r="AD323" s="221"/>
      <c r="AE323" s="221"/>
      <c r="AF323" s="221"/>
      <c r="AG323" s="798"/>
      <c r="AH323" s="486"/>
      <c r="AI323" s="487"/>
      <c r="AJ323" s="487"/>
      <c r="AK323" s="487"/>
      <c r="AL323" s="487"/>
      <c r="AM323" s="487"/>
      <c r="AN323" s="488"/>
      <c r="AP323" s="436" t="s">
        <v>67</v>
      </c>
      <c r="AQ323" s="437"/>
      <c r="AR323" s="442"/>
      <c r="AS323" s="443"/>
      <c r="AT323" s="444"/>
    </row>
    <row r="324" spans="1:46" ht="10.5" customHeight="1" x14ac:dyDescent="0.15">
      <c r="A324"/>
      <c r="B324" s="941" t="s">
        <v>65</v>
      </c>
      <c r="C324" s="443"/>
      <c r="D324" s="444"/>
      <c r="E324" s="942"/>
      <c r="F324" s="943"/>
      <c r="G324" s="943"/>
      <c r="H324" s="943"/>
      <c r="I324" s="943"/>
      <c r="J324" s="943"/>
      <c r="K324" s="943"/>
      <c r="L324" s="943"/>
      <c r="M324" s="943"/>
      <c r="N324" s="944"/>
      <c r="O324" s="948"/>
      <c r="P324" s="949"/>
      <c r="Q324" s="950"/>
      <c r="R324" s="941"/>
      <c r="S324" s="443"/>
      <c r="T324" s="443"/>
      <c r="U324" s="443"/>
      <c r="V324" s="863"/>
      <c r="W324" s="951"/>
      <c r="X324" s="952"/>
      <c r="Y324" s="952"/>
      <c r="Z324" s="953"/>
      <c r="AA324" s="420"/>
      <c r="AB324" s="421"/>
      <c r="AC324" s="954" t="s">
        <v>84</v>
      </c>
      <c r="AD324" s="218"/>
      <c r="AE324" s="218"/>
      <c r="AF324" s="218"/>
      <c r="AG324" s="876"/>
      <c r="AH324" s="955"/>
      <c r="AI324" s="956"/>
      <c r="AJ324" s="956"/>
      <c r="AK324" s="956"/>
      <c r="AL324" s="956"/>
      <c r="AM324" s="956"/>
      <c r="AN324" s="957"/>
      <c r="AP324" s="438"/>
      <c r="AQ324" s="439"/>
      <c r="AR324" s="339"/>
      <c r="AS324" s="38"/>
      <c r="AT324" s="445"/>
    </row>
    <row r="325" spans="1:46" ht="10.5" customHeight="1" x14ac:dyDescent="0.15">
      <c r="A325"/>
      <c r="B325" s="922"/>
      <c r="C325" s="447"/>
      <c r="D325" s="448"/>
      <c r="E325" s="945"/>
      <c r="F325" s="946"/>
      <c r="G325" s="946"/>
      <c r="H325" s="946"/>
      <c r="I325" s="946"/>
      <c r="J325" s="946"/>
      <c r="K325" s="946"/>
      <c r="L325" s="946"/>
      <c r="M325" s="946"/>
      <c r="N325" s="947"/>
      <c r="O325" s="932"/>
      <c r="P325" s="933"/>
      <c r="Q325" s="934"/>
      <c r="R325" s="922"/>
      <c r="S325" s="447"/>
      <c r="T325" s="447"/>
      <c r="U325" s="447"/>
      <c r="V325" s="861"/>
      <c r="W325" s="938"/>
      <c r="X325" s="939"/>
      <c r="Y325" s="939"/>
      <c r="Z325" s="940"/>
      <c r="AA325" s="420"/>
      <c r="AB325" s="421"/>
      <c r="AC325" s="494"/>
      <c r="AD325" s="495"/>
      <c r="AE325" s="495"/>
      <c r="AF325" s="495"/>
      <c r="AG325" s="496"/>
      <c r="AH325" s="500"/>
      <c r="AI325" s="501"/>
      <c r="AJ325" s="501"/>
      <c r="AK325" s="501"/>
      <c r="AL325" s="501"/>
      <c r="AM325" s="501"/>
      <c r="AN325" s="502"/>
      <c r="AP325" s="440"/>
      <c r="AQ325" s="441"/>
      <c r="AR325" s="446"/>
      <c r="AS325" s="447"/>
      <c r="AT325" s="448"/>
    </row>
    <row r="326" spans="1:46" ht="10.5" customHeight="1" x14ac:dyDescent="0.15">
      <c r="A326"/>
      <c r="B326" s="963" t="s">
        <v>68</v>
      </c>
      <c r="C326" s="964"/>
      <c r="D326" s="965"/>
      <c r="E326" s="942"/>
      <c r="F326" s="943"/>
      <c r="G326" s="943"/>
      <c r="H326" s="943"/>
      <c r="I326" s="943"/>
      <c r="J326" s="943"/>
      <c r="K326" s="943"/>
      <c r="L326" s="943"/>
      <c r="M326" s="943"/>
      <c r="N326" s="944"/>
      <c r="O326" s="948"/>
      <c r="P326" s="949"/>
      <c r="Q326" s="950"/>
      <c r="R326" s="941"/>
      <c r="S326" s="443"/>
      <c r="T326" s="443"/>
      <c r="U326" s="443"/>
      <c r="V326" s="863"/>
      <c r="W326" s="951"/>
      <c r="X326" s="952"/>
      <c r="Y326" s="952"/>
      <c r="Z326" s="953"/>
      <c r="AA326" s="420"/>
      <c r="AB326" s="421"/>
      <c r="AC326" s="523" t="s">
        <v>85</v>
      </c>
      <c r="AD326" s="524"/>
      <c r="AE326" s="524"/>
      <c r="AF326" s="524"/>
      <c r="AG326" s="525"/>
      <c r="AH326" s="452" t="s">
        <v>69</v>
      </c>
      <c r="AI326" s="454"/>
      <c r="AJ326" s="454"/>
      <c r="AK326" s="454"/>
      <c r="AL326" s="454"/>
      <c r="AM326" s="454"/>
      <c r="AN326" s="455"/>
      <c r="AP326" s="436" t="s">
        <v>70</v>
      </c>
      <c r="AQ326" s="437"/>
      <c r="AR326" s="442"/>
      <c r="AS326" s="443"/>
      <c r="AT326" s="444"/>
    </row>
    <row r="327" spans="1:46" ht="10.5" customHeight="1" thickBot="1" x14ac:dyDescent="0.2">
      <c r="A327"/>
      <c r="B327" s="966"/>
      <c r="C327" s="967"/>
      <c r="D327" s="968"/>
      <c r="E327" s="945"/>
      <c r="F327" s="946"/>
      <c r="G327" s="946"/>
      <c r="H327" s="946"/>
      <c r="I327" s="946"/>
      <c r="J327" s="946"/>
      <c r="K327" s="946"/>
      <c r="L327" s="946"/>
      <c r="M327" s="946"/>
      <c r="N327" s="947"/>
      <c r="O327" s="932"/>
      <c r="P327" s="933"/>
      <c r="Q327" s="934"/>
      <c r="R327" s="922"/>
      <c r="S327" s="447"/>
      <c r="T327" s="447"/>
      <c r="U327" s="447"/>
      <c r="V327" s="861"/>
      <c r="W327" s="938"/>
      <c r="X327" s="939"/>
      <c r="Y327" s="939"/>
      <c r="Z327" s="940"/>
      <c r="AA327" s="420"/>
      <c r="AB327" s="421"/>
      <c r="AC327" s="526"/>
      <c r="AD327" s="527"/>
      <c r="AE327" s="527"/>
      <c r="AF327" s="527"/>
      <c r="AG327" s="528"/>
      <c r="AH327" s="969"/>
      <c r="AI327" s="450"/>
      <c r="AJ327" s="450"/>
      <c r="AK327" s="450"/>
      <c r="AL327" s="450"/>
      <c r="AM327" s="450"/>
      <c r="AN327" s="451"/>
      <c r="AP327" s="438"/>
      <c r="AQ327" s="439"/>
      <c r="AR327" s="339"/>
      <c r="AS327" s="38"/>
      <c r="AT327" s="445"/>
    </row>
    <row r="328" spans="1:46" ht="10.5" customHeight="1" x14ac:dyDescent="0.15">
      <c r="A328"/>
      <c r="B328" s="963" t="s">
        <v>68</v>
      </c>
      <c r="C328" s="964"/>
      <c r="D328" s="965"/>
      <c r="E328" s="942"/>
      <c r="F328" s="943"/>
      <c r="G328" s="943"/>
      <c r="H328" s="943"/>
      <c r="I328" s="943"/>
      <c r="J328" s="943"/>
      <c r="K328" s="943"/>
      <c r="L328" s="943"/>
      <c r="M328" s="943"/>
      <c r="N328" s="944"/>
      <c r="O328" s="948"/>
      <c r="P328" s="949"/>
      <c r="Q328" s="950"/>
      <c r="R328" s="941"/>
      <c r="S328" s="443"/>
      <c r="T328" s="443"/>
      <c r="U328" s="443"/>
      <c r="V328" s="863"/>
      <c r="W328" s="951"/>
      <c r="X328" s="952"/>
      <c r="Y328" s="952"/>
      <c r="Z328" s="953"/>
      <c r="AA328" s="420"/>
      <c r="AB328" s="421"/>
      <c r="AC328" s="519" t="s">
        <v>71</v>
      </c>
      <c r="AD328" s="520"/>
      <c r="AE328" s="520"/>
      <c r="AF328" s="520"/>
      <c r="AG328" s="982"/>
      <c r="AH328" s="430"/>
      <c r="AI328" s="431"/>
      <c r="AJ328" s="431"/>
      <c r="AK328" s="431"/>
      <c r="AL328" s="431"/>
      <c r="AM328" s="431"/>
      <c r="AN328" s="432"/>
      <c r="AP328" s="440"/>
      <c r="AQ328" s="441"/>
      <c r="AR328" s="446"/>
      <c r="AS328" s="447"/>
      <c r="AT328" s="448"/>
    </row>
    <row r="329" spans="1:46" ht="10.5" customHeight="1" thickBot="1" x14ac:dyDescent="0.2">
      <c r="A329"/>
      <c r="B329" s="970"/>
      <c r="C329" s="971"/>
      <c r="D329" s="972"/>
      <c r="E329" s="973"/>
      <c r="F329" s="974"/>
      <c r="G329" s="974"/>
      <c r="H329" s="974"/>
      <c r="I329" s="974"/>
      <c r="J329" s="974"/>
      <c r="K329" s="974"/>
      <c r="L329" s="974"/>
      <c r="M329" s="974"/>
      <c r="N329" s="975"/>
      <c r="O329" s="976"/>
      <c r="P329" s="977"/>
      <c r="Q329" s="978"/>
      <c r="R329" s="43"/>
      <c r="S329" s="44"/>
      <c r="T329" s="44"/>
      <c r="U329" s="44"/>
      <c r="V329" s="45"/>
      <c r="W329" s="979"/>
      <c r="X329" s="980"/>
      <c r="Y329" s="980"/>
      <c r="Z329" s="981"/>
      <c r="AA329" s="422"/>
      <c r="AB329" s="423"/>
      <c r="AC329" s="521"/>
      <c r="AD329" s="522"/>
      <c r="AE329" s="522"/>
      <c r="AF329" s="522"/>
      <c r="AG329" s="983"/>
      <c r="AH329" s="449"/>
      <c r="AI329" s="450"/>
      <c r="AJ329" s="450"/>
      <c r="AK329" s="450"/>
      <c r="AL329" s="450"/>
      <c r="AM329" s="450"/>
      <c r="AN329" s="451"/>
      <c r="AP329" s="26"/>
      <c r="AQ329" s="23"/>
      <c r="AR329" s="23"/>
      <c r="AS329" s="23"/>
      <c r="AT329" s="23"/>
    </row>
    <row r="330" spans="1:46" ht="10.5" customHeight="1" x14ac:dyDescent="0.15"/>
    <row r="331" spans="1:46" ht="10.5" customHeight="1" x14ac:dyDescent="0.15">
      <c r="B331" s="60" t="s">
        <v>0</v>
      </c>
      <c r="C331" s="60"/>
      <c r="D331" s="60"/>
      <c r="E331" s="60"/>
      <c r="F331" s="60"/>
      <c r="G331" s="60"/>
      <c r="H331" s="60"/>
      <c r="I331" s="60"/>
      <c r="J331" s="60"/>
      <c r="N331" s="62" t="s">
        <v>56</v>
      </c>
      <c r="O331" s="63"/>
      <c r="P331" s="63"/>
      <c r="Q331" s="64"/>
      <c r="U331" s="68" t="s">
        <v>12</v>
      </c>
      <c r="V331" s="68"/>
      <c r="W331" s="68"/>
      <c r="X331" s="68"/>
      <c r="Y331" s="68"/>
      <c r="Z331" s="68"/>
      <c r="AA331" s="68"/>
      <c r="AC331" s="5"/>
    </row>
    <row r="332" spans="1:46" ht="10.5" customHeight="1" x14ac:dyDescent="0.15">
      <c r="B332" s="60"/>
      <c r="C332" s="60"/>
      <c r="D332" s="60"/>
      <c r="E332" s="60"/>
      <c r="F332" s="60"/>
      <c r="G332" s="60"/>
      <c r="H332" s="60"/>
      <c r="I332" s="60"/>
      <c r="J332" s="60"/>
      <c r="K332" s="69" t="s">
        <v>1</v>
      </c>
      <c r="L332" s="69"/>
      <c r="N332" s="65"/>
      <c r="O332" s="66"/>
      <c r="P332" s="66"/>
      <c r="Q332" s="67"/>
      <c r="S332" s="6"/>
      <c r="T332" s="6"/>
      <c r="U332" s="68"/>
      <c r="V332" s="68"/>
      <c r="W332" s="68"/>
      <c r="X332" s="68"/>
      <c r="Y332" s="68"/>
      <c r="Z332" s="68"/>
      <c r="AA332" s="68"/>
      <c r="AB332" s="7"/>
      <c r="AC332" s="5"/>
      <c r="AD332" s="48" t="s">
        <v>13</v>
      </c>
      <c r="AE332" s="48"/>
      <c r="AF332" s="48"/>
      <c r="AG332" s="541" t="str">
        <f>IF(業者記入10枚綴り!AG332="","",業者記入10枚綴り!AG332)</f>
        <v/>
      </c>
      <c r="AH332" s="541"/>
      <c r="AI332" s="541"/>
      <c r="AJ332" s="541"/>
      <c r="AK332" s="541"/>
      <c r="AL332" s="541"/>
      <c r="AM332" s="541"/>
      <c r="AN332" s="541"/>
      <c r="AO332" s="541"/>
      <c r="AP332" s="541"/>
      <c r="AQ332" s="541"/>
      <c r="AR332" s="9"/>
    </row>
    <row r="333" spans="1:46" ht="10.5" customHeight="1" thickBot="1" x14ac:dyDescent="0.2">
      <c r="B333" s="61"/>
      <c r="C333" s="61"/>
      <c r="D333" s="61"/>
      <c r="E333" s="61"/>
      <c r="F333" s="61"/>
      <c r="G333" s="61"/>
      <c r="H333" s="61"/>
      <c r="I333" s="61"/>
      <c r="J333" s="61"/>
      <c r="K333" s="70"/>
      <c r="L333" s="70"/>
      <c r="S333" s="6"/>
      <c r="T333" s="6"/>
      <c r="U333" s="68"/>
      <c r="V333" s="68"/>
      <c r="W333" s="68"/>
      <c r="X333" s="68"/>
      <c r="Y333" s="68"/>
      <c r="Z333" s="68"/>
      <c r="AA333" s="68"/>
      <c r="AD333" s="48"/>
      <c r="AE333" s="48"/>
      <c r="AF333" s="48"/>
      <c r="AG333" s="541"/>
      <c r="AH333" s="541"/>
      <c r="AI333" s="541"/>
      <c r="AJ333" s="541"/>
      <c r="AK333" s="541"/>
      <c r="AL333" s="541"/>
      <c r="AM333" s="541"/>
      <c r="AN333" s="541"/>
      <c r="AO333" s="541"/>
      <c r="AP333" s="541"/>
      <c r="AQ333" s="541"/>
      <c r="AR333" s="9"/>
    </row>
    <row r="334" spans="1:46" ht="10.5" customHeight="1" x14ac:dyDescent="0.15">
      <c r="B334" s="41" t="s">
        <v>2</v>
      </c>
      <c r="C334" s="41"/>
      <c r="D334" s="41"/>
      <c r="E334" s="41"/>
      <c r="F334" s="41"/>
      <c r="G334" s="41"/>
      <c r="H334" s="41"/>
      <c r="I334" s="41"/>
      <c r="AD334" s="48" t="s">
        <v>14</v>
      </c>
      <c r="AE334" s="48"/>
      <c r="AF334" s="48"/>
      <c r="AG334" s="541" t="str">
        <f>IF(業者記入10枚綴り!AG334="","",業者記入10枚綴り!AG334)</f>
        <v/>
      </c>
      <c r="AH334" s="541"/>
      <c r="AI334" s="541"/>
      <c r="AJ334" s="541"/>
      <c r="AK334" s="541"/>
      <c r="AL334" s="541"/>
      <c r="AM334" s="541"/>
      <c r="AN334" s="541"/>
      <c r="AO334" s="541"/>
      <c r="AP334" s="541"/>
      <c r="AQ334" s="541"/>
      <c r="AR334" s="88" t="s">
        <v>15</v>
      </c>
      <c r="AS334" s="88"/>
    </row>
    <row r="335" spans="1:46" ht="10.5" customHeight="1" x14ac:dyDescent="0.15">
      <c r="B335" s="38"/>
      <c r="C335" s="38"/>
      <c r="D335" s="38"/>
      <c r="E335" s="38"/>
      <c r="F335" s="38"/>
      <c r="G335" s="38"/>
      <c r="H335" s="38"/>
      <c r="I335" s="38"/>
      <c r="S335" s="10" t="s">
        <v>16</v>
      </c>
      <c r="AD335" s="48"/>
      <c r="AE335" s="48"/>
      <c r="AF335" s="48"/>
      <c r="AG335" s="541"/>
      <c r="AH335" s="541"/>
      <c r="AI335" s="541"/>
      <c r="AJ335" s="541"/>
      <c r="AK335" s="541"/>
      <c r="AL335" s="541"/>
      <c r="AM335" s="541"/>
      <c r="AN335" s="541"/>
      <c r="AO335" s="541"/>
      <c r="AP335" s="541"/>
      <c r="AQ335" s="541"/>
      <c r="AR335" s="88"/>
      <c r="AS335" s="88"/>
    </row>
    <row r="336" spans="1:46" ht="10.5" customHeight="1" thickBot="1" x14ac:dyDescent="0.2">
      <c r="P336" s="38" t="s">
        <v>17</v>
      </c>
      <c r="Q336" s="38"/>
      <c r="R336" s="38"/>
      <c r="S336" s="537" t="str">
        <f>IF(業者記入10枚綴り!S336="","",業者記入10枚綴り!S336)</f>
        <v/>
      </c>
      <c r="T336" s="537"/>
      <c r="U336" s="38" t="s">
        <v>18</v>
      </c>
      <c r="V336" s="537" t="str">
        <f>IF(業者記入10枚綴り!V336="","",業者記入10枚綴り!V336)</f>
        <v/>
      </c>
      <c r="W336" s="537"/>
      <c r="X336" s="38" t="s">
        <v>19</v>
      </c>
      <c r="Y336" s="537" t="str">
        <f>IF(業者記入10枚綴り!Y336="","",業者記入10枚綴り!Y336)</f>
        <v/>
      </c>
      <c r="Z336" s="537"/>
      <c r="AA336" s="38" t="s">
        <v>20</v>
      </c>
      <c r="AD336" s="48" t="s">
        <v>21</v>
      </c>
      <c r="AE336" s="48"/>
      <c r="AF336" s="48"/>
      <c r="AG336" s="538" t="str">
        <f>IF(業者記入10枚綴り!AG336="","",業者記入10枚綴り!AG336)</f>
        <v/>
      </c>
      <c r="AH336" s="538"/>
      <c r="AI336" s="538"/>
      <c r="AJ336" s="538"/>
      <c r="AK336" s="538"/>
      <c r="AL336" s="538"/>
      <c r="AM336" s="11"/>
      <c r="AN336" s="11"/>
      <c r="AO336" s="11"/>
      <c r="AP336" s="11"/>
      <c r="AQ336" s="11"/>
      <c r="AR336" s="11"/>
      <c r="AS336" s="11"/>
      <c r="AT336" s="11"/>
    </row>
    <row r="337" spans="2:46" ht="10.5" customHeight="1" x14ac:dyDescent="0.15">
      <c r="B337" s="72" t="s">
        <v>3</v>
      </c>
      <c r="C337" s="41"/>
      <c r="D337" s="42"/>
      <c r="E337" s="542" t="str">
        <f>IF(業者記入10枚綴り!E337="","",業者記入10枚綴り!E337)</f>
        <v/>
      </c>
      <c r="F337" s="543"/>
      <c r="G337" s="543"/>
      <c r="H337" s="543"/>
      <c r="I337" s="543"/>
      <c r="J337" s="543"/>
      <c r="K337" s="543"/>
      <c r="L337" s="543"/>
      <c r="M337" s="544"/>
      <c r="P337" s="38"/>
      <c r="Q337" s="38"/>
      <c r="R337" s="38"/>
      <c r="S337" s="537"/>
      <c r="T337" s="537"/>
      <c r="U337" s="38"/>
      <c r="V337" s="537"/>
      <c r="W337" s="537"/>
      <c r="X337" s="38"/>
      <c r="Y337" s="537"/>
      <c r="Z337" s="537"/>
      <c r="AA337" s="38"/>
      <c r="AD337" s="48"/>
      <c r="AE337" s="48"/>
      <c r="AF337" s="48"/>
      <c r="AG337" s="538"/>
      <c r="AH337" s="538"/>
      <c r="AI337" s="538"/>
      <c r="AJ337" s="538"/>
      <c r="AK337" s="538"/>
      <c r="AL337" s="538"/>
      <c r="AM337" s="11"/>
      <c r="AN337" s="11"/>
      <c r="AO337" s="11"/>
      <c r="AP337" s="11"/>
      <c r="AQ337" s="11"/>
      <c r="AR337" s="11"/>
      <c r="AS337" s="11"/>
      <c r="AT337" s="11"/>
    </row>
    <row r="338" spans="2:46" ht="10.5" customHeight="1" x14ac:dyDescent="0.15">
      <c r="B338" s="73"/>
      <c r="C338" s="38"/>
      <c r="D338" s="258"/>
      <c r="E338" s="545"/>
      <c r="F338" s="546"/>
      <c r="G338" s="546"/>
      <c r="H338" s="546"/>
      <c r="I338" s="546"/>
      <c r="J338" s="546"/>
      <c r="K338" s="546"/>
      <c r="L338" s="546"/>
      <c r="M338" s="547"/>
      <c r="AE338" s="2" t="s">
        <v>23</v>
      </c>
      <c r="AG338" s="541" t="str">
        <f>IF(業者記入10枚綴り!AG338="","",業者記入10枚綴り!AG338)</f>
        <v/>
      </c>
      <c r="AH338" s="541"/>
      <c r="AI338" s="541"/>
      <c r="AJ338" s="541"/>
      <c r="AK338" s="541"/>
      <c r="AL338" s="2" t="s">
        <v>24</v>
      </c>
      <c r="AN338" s="541" t="str">
        <f>IF(業者記入10枚綴り!AN338="","",業者記入10枚綴り!AN338)</f>
        <v/>
      </c>
      <c r="AO338" s="541"/>
      <c r="AP338" s="541"/>
      <c r="AQ338" s="541"/>
      <c r="AR338" s="541"/>
    </row>
    <row r="339" spans="2:46" ht="10.5" customHeight="1" thickBot="1" x14ac:dyDescent="0.2">
      <c r="B339" s="73"/>
      <c r="C339" s="38"/>
      <c r="D339" s="258"/>
      <c r="E339" s="545"/>
      <c r="F339" s="546"/>
      <c r="G339" s="546"/>
      <c r="H339" s="546"/>
      <c r="I339" s="546"/>
      <c r="J339" s="546"/>
      <c r="K339" s="546"/>
      <c r="L339" s="546"/>
      <c r="M339" s="547"/>
    </row>
    <row r="340" spans="2:46" ht="10.5" customHeight="1" thickBot="1" x14ac:dyDescent="0.2">
      <c r="B340" s="74"/>
      <c r="C340" s="75"/>
      <c r="D340" s="171"/>
      <c r="E340" s="548"/>
      <c r="F340" s="549"/>
      <c r="G340" s="549"/>
      <c r="H340" s="549"/>
      <c r="I340" s="549"/>
      <c r="J340" s="549"/>
      <c r="K340" s="549"/>
      <c r="L340" s="549"/>
      <c r="M340" s="550"/>
      <c r="O340" s="334" t="s">
        <v>33</v>
      </c>
      <c r="P340" s="86" t="s">
        <v>34</v>
      </c>
      <c r="Q340" s="40" t="s">
        <v>80</v>
      </c>
      <c r="R340" s="41"/>
      <c r="S340" s="41"/>
      <c r="T340" s="41"/>
      <c r="U340" s="41"/>
      <c r="V340" s="41"/>
      <c r="W340" s="41"/>
      <c r="X340" s="41"/>
      <c r="Y340" s="41"/>
      <c r="Z340" s="41"/>
      <c r="AA340" s="41"/>
      <c r="AB340" s="42"/>
      <c r="AC340" s="40" t="s">
        <v>35</v>
      </c>
      <c r="AD340" s="41"/>
      <c r="AE340" s="42"/>
      <c r="AF340" s="40" t="s">
        <v>36</v>
      </c>
      <c r="AG340" s="42"/>
      <c r="AH340" s="40" t="s">
        <v>37</v>
      </c>
      <c r="AI340" s="41"/>
      <c r="AJ340" s="42"/>
      <c r="AK340" s="40" t="s">
        <v>38</v>
      </c>
      <c r="AL340" s="41"/>
      <c r="AM340" s="41"/>
      <c r="AN340" s="41"/>
      <c r="AO340" s="41"/>
      <c r="AP340" s="42"/>
      <c r="AQ340" s="40" t="s">
        <v>39</v>
      </c>
      <c r="AR340" s="41"/>
      <c r="AS340" s="41"/>
      <c r="AT340" s="46"/>
    </row>
    <row r="341" spans="2:46" ht="10.5" customHeight="1" x14ac:dyDescent="0.15">
      <c r="O341" s="832"/>
      <c r="P341" s="87"/>
      <c r="Q341" s="43"/>
      <c r="R341" s="44"/>
      <c r="S341" s="44"/>
      <c r="T341" s="44"/>
      <c r="U341" s="44"/>
      <c r="V341" s="44"/>
      <c r="W341" s="44"/>
      <c r="X341" s="44"/>
      <c r="Y341" s="44"/>
      <c r="Z341" s="44"/>
      <c r="AA341" s="44"/>
      <c r="AB341" s="45"/>
      <c r="AC341" s="43"/>
      <c r="AD341" s="44"/>
      <c r="AE341" s="45"/>
      <c r="AF341" s="43"/>
      <c r="AG341" s="45"/>
      <c r="AH341" s="43"/>
      <c r="AI341" s="44"/>
      <c r="AJ341" s="45"/>
      <c r="AK341" s="43"/>
      <c r="AL341" s="44"/>
      <c r="AM341" s="44"/>
      <c r="AN341" s="44"/>
      <c r="AO341" s="44"/>
      <c r="AP341" s="45"/>
      <c r="AQ341" s="43"/>
      <c r="AR341" s="44"/>
      <c r="AS341" s="44"/>
      <c r="AT341" s="47"/>
    </row>
    <row r="342" spans="2:46" ht="10.5" customHeight="1" x14ac:dyDescent="0.15">
      <c r="O342" s="833" t="str">
        <f>IF(業者記入10枚綴り!O342="","",業者記入10枚綴り!O342)</f>
        <v/>
      </c>
      <c r="P342" s="614" t="str">
        <f>IF(業者記入10枚綴り!P342="","",業者記入10枚綴り!P342)</f>
        <v/>
      </c>
      <c r="Q342" s="770" t="str">
        <f>IF(業者記入10枚綴り!Q342="","",業者記入10枚綴り!Q342)</f>
        <v/>
      </c>
      <c r="R342" s="771"/>
      <c r="S342" s="771"/>
      <c r="T342" s="771"/>
      <c r="U342" s="771"/>
      <c r="V342" s="771"/>
      <c r="W342" s="771"/>
      <c r="X342" s="771"/>
      <c r="Y342" s="771"/>
      <c r="Z342" s="771"/>
      <c r="AA342" s="771"/>
      <c r="AB342" s="772"/>
      <c r="AC342" s="835" t="str">
        <f>IF(業者記入10枚綴り!AC342="","",業者記入10枚綴り!AC342)</f>
        <v/>
      </c>
      <c r="AD342" s="836"/>
      <c r="AE342" s="837"/>
      <c r="AF342" s="841" t="str">
        <f>IF(業者記入10枚綴り!AF342="","",業者記入10枚綴り!AF342)</f>
        <v/>
      </c>
      <c r="AG342" s="842"/>
      <c r="AH342" s="845" t="str">
        <f>IF(業者記入10枚綴り!AH342="","",業者記入10枚綴り!AH342)</f>
        <v/>
      </c>
      <c r="AI342" s="846"/>
      <c r="AJ342" s="847"/>
      <c r="AK342" s="851" t="str">
        <f>IF(業者記入10枚綴り!AK342="","",業者記入10枚綴り!AK342)</f>
        <v/>
      </c>
      <c r="AL342" s="852"/>
      <c r="AM342" s="852"/>
      <c r="AN342" s="852"/>
      <c r="AO342" s="852"/>
      <c r="AP342" s="853"/>
      <c r="AQ342" s="857"/>
      <c r="AR342" s="858"/>
      <c r="AS342" s="858"/>
      <c r="AT342" s="859"/>
    </row>
    <row r="343" spans="2:46" ht="10.5" customHeight="1" thickBot="1" x14ac:dyDescent="0.2">
      <c r="B343" s="35" t="s">
        <v>4</v>
      </c>
      <c r="O343" s="834"/>
      <c r="P343" s="615"/>
      <c r="Q343" s="773"/>
      <c r="R343" s="774"/>
      <c r="S343" s="774"/>
      <c r="T343" s="774"/>
      <c r="U343" s="774"/>
      <c r="V343" s="774"/>
      <c r="W343" s="774"/>
      <c r="X343" s="774"/>
      <c r="Y343" s="774"/>
      <c r="Z343" s="774"/>
      <c r="AA343" s="774"/>
      <c r="AB343" s="775"/>
      <c r="AC343" s="838"/>
      <c r="AD343" s="839"/>
      <c r="AE343" s="840"/>
      <c r="AF343" s="843"/>
      <c r="AG343" s="844"/>
      <c r="AH343" s="848"/>
      <c r="AI343" s="849"/>
      <c r="AJ343" s="850"/>
      <c r="AK343" s="854"/>
      <c r="AL343" s="855"/>
      <c r="AM343" s="855"/>
      <c r="AN343" s="855"/>
      <c r="AO343" s="855"/>
      <c r="AP343" s="856"/>
      <c r="AQ343" s="57"/>
      <c r="AR343" s="58"/>
      <c r="AS343" s="58"/>
      <c r="AT343" s="59"/>
    </row>
    <row r="344" spans="2:46" ht="10.5" customHeight="1" x14ac:dyDescent="0.15">
      <c r="B344" s="72" t="s">
        <v>5</v>
      </c>
      <c r="C344" s="41"/>
      <c r="D344" s="41"/>
      <c r="E344" s="41"/>
      <c r="F344" s="42"/>
      <c r="G344" s="143" t="str">
        <f>IF(業者記入10枚綴り!G344="","",業者記入10枚綴り!G344)</f>
        <v/>
      </c>
      <c r="H344" s="144"/>
      <c r="I344" s="144"/>
      <c r="J344" s="144"/>
      <c r="K344" s="144"/>
      <c r="L344" s="144"/>
      <c r="M344" s="145"/>
      <c r="O344" s="834" t="str">
        <f>IF(業者記入10枚綴り!O344="","",業者記入10枚綴り!O344)</f>
        <v/>
      </c>
      <c r="P344" s="615" t="str">
        <f>IF(業者記入10枚綴り!P344="","",業者記入10枚綴り!P344)</f>
        <v/>
      </c>
      <c r="Q344" s="773" t="str">
        <f>IF(業者記入10枚綴り!Q344="","",業者記入10枚綴り!Q344)</f>
        <v/>
      </c>
      <c r="R344" s="774"/>
      <c r="S344" s="774"/>
      <c r="T344" s="774"/>
      <c r="U344" s="774"/>
      <c r="V344" s="774"/>
      <c r="W344" s="774"/>
      <c r="X344" s="774"/>
      <c r="Y344" s="774"/>
      <c r="Z344" s="774"/>
      <c r="AA344" s="774"/>
      <c r="AB344" s="775"/>
      <c r="AC344" s="838" t="str">
        <f>IF(業者記入10枚綴り!AC344="","",業者記入10枚綴り!AC344)</f>
        <v/>
      </c>
      <c r="AD344" s="839"/>
      <c r="AE344" s="840"/>
      <c r="AF344" s="843" t="str">
        <f>IF(業者記入10枚綴り!AF344="","",業者記入10枚綴り!AF344)</f>
        <v/>
      </c>
      <c r="AG344" s="844"/>
      <c r="AH344" s="848" t="str">
        <f>IF(業者記入10枚綴り!AH344="","",業者記入10枚綴り!AH344)</f>
        <v/>
      </c>
      <c r="AI344" s="849"/>
      <c r="AJ344" s="850"/>
      <c r="AK344" s="854" t="str">
        <f>IF(業者記入10枚綴り!AK344="","",業者記入10枚綴り!AK344)</f>
        <v/>
      </c>
      <c r="AL344" s="855"/>
      <c r="AM344" s="855"/>
      <c r="AN344" s="855"/>
      <c r="AO344" s="855"/>
      <c r="AP344" s="856"/>
      <c r="AQ344" s="57"/>
      <c r="AR344" s="58"/>
      <c r="AS344" s="58"/>
      <c r="AT344" s="59"/>
    </row>
    <row r="345" spans="2:46" ht="10.5" customHeight="1" x14ac:dyDescent="0.15">
      <c r="B345" s="860"/>
      <c r="C345" s="447"/>
      <c r="D345" s="447"/>
      <c r="E345" s="447"/>
      <c r="F345" s="861"/>
      <c r="G345" s="576"/>
      <c r="H345" s="577"/>
      <c r="I345" s="577"/>
      <c r="J345" s="577"/>
      <c r="K345" s="577"/>
      <c r="L345" s="577"/>
      <c r="M345" s="578"/>
      <c r="O345" s="834"/>
      <c r="P345" s="615"/>
      <c r="Q345" s="773"/>
      <c r="R345" s="774"/>
      <c r="S345" s="774"/>
      <c r="T345" s="774"/>
      <c r="U345" s="774"/>
      <c r="V345" s="774"/>
      <c r="W345" s="774"/>
      <c r="X345" s="774"/>
      <c r="Y345" s="774"/>
      <c r="Z345" s="774"/>
      <c r="AA345" s="774"/>
      <c r="AB345" s="775"/>
      <c r="AC345" s="838"/>
      <c r="AD345" s="839"/>
      <c r="AE345" s="840"/>
      <c r="AF345" s="843"/>
      <c r="AG345" s="844"/>
      <c r="AH345" s="848"/>
      <c r="AI345" s="849"/>
      <c r="AJ345" s="850"/>
      <c r="AK345" s="854"/>
      <c r="AL345" s="855"/>
      <c r="AM345" s="855"/>
      <c r="AN345" s="855"/>
      <c r="AO345" s="855"/>
      <c r="AP345" s="856"/>
      <c r="AQ345" s="57"/>
      <c r="AR345" s="58"/>
      <c r="AS345" s="58"/>
      <c r="AT345" s="59"/>
    </row>
    <row r="346" spans="2:46" ht="10.5" customHeight="1" x14ac:dyDescent="0.15">
      <c r="B346" s="862" t="s">
        <v>6</v>
      </c>
      <c r="C346" s="443"/>
      <c r="D346" s="443"/>
      <c r="E346" s="443"/>
      <c r="F346" s="863"/>
      <c r="G346" s="573" t="str">
        <f>IF(業者記入10枚綴り!G346="","",業者記入10枚綴り!G346)</f>
        <v/>
      </c>
      <c r="H346" s="574"/>
      <c r="I346" s="574"/>
      <c r="J346" s="574"/>
      <c r="K346" s="574"/>
      <c r="L346" s="574"/>
      <c r="M346" s="575"/>
      <c r="O346" s="834" t="str">
        <f>IF(業者記入10枚綴り!O346="","",業者記入10枚綴り!O346)</f>
        <v/>
      </c>
      <c r="P346" s="615" t="str">
        <f>IF(業者記入10枚綴り!P346="","",業者記入10枚綴り!P346)</f>
        <v/>
      </c>
      <c r="Q346" s="773" t="str">
        <f>IF(業者記入10枚綴り!Q346="","",業者記入10枚綴り!Q346)</f>
        <v/>
      </c>
      <c r="R346" s="774"/>
      <c r="S346" s="774"/>
      <c r="T346" s="774"/>
      <c r="U346" s="774"/>
      <c r="V346" s="774"/>
      <c r="W346" s="774"/>
      <c r="X346" s="774"/>
      <c r="Y346" s="774"/>
      <c r="Z346" s="774"/>
      <c r="AA346" s="774"/>
      <c r="AB346" s="775"/>
      <c r="AC346" s="838" t="str">
        <f>IF(業者記入10枚綴り!AC346="","",業者記入10枚綴り!AC346)</f>
        <v/>
      </c>
      <c r="AD346" s="839"/>
      <c r="AE346" s="840"/>
      <c r="AF346" s="843" t="str">
        <f>IF(業者記入10枚綴り!AF346="","",業者記入10枚綴り!AF346)</f>
        <v/>
      </c>
      <c r="AG346" s="844"/>
      <c r="AH346" s="848" t="str">
        <f>IF(業者記入10枚綴り!AH346="","",業者記入10枚綴り!AH346)</f>
        <v/>
      </c>
      <c r="AI346" s="849"/>
      <c r="AJ346" s="850"/>
      <c r="AK346" s="854" t="str">
        <f>IF(業者記入10枚綴り!AK346="","",業者記入10枚綴り!AK346)</f>
        <v/>
      </c>
      <c r="AL346" s="855"/>
      <c r="AM346" s="855"/>
      <c r="AN346" s="855"/>
      <c r="AO346" s="855"/>
      <c r="AP346" s="856"/>
      <c r="AQ346" s="57"/>
      <c r="AR346" s="58"/>
      <c r="AS346" s="58"/>
      <c r="AT346" s="59"/>
    </row>
    <row r="347" spans="2:46" ht="10.5" customHeight="1" x14ac:dyDescent="0.15">
      <c r="B347" s="860"/>
      <c r="C347" s="447"/>
      <c r="D347" s="447"/>
      <c r="E347" s="447"/>
      <c r="F347" s="861"/>
      <c r="G347" s="576"/>
      <c r="H347" s="577"/>
      <c r="I347" s="577"/>
      <c r="J347" s="577"/>
      <c r="K347" s="577"/>
      <c r="L347" s="577"/>
      <c r="M347" s="578"/>
      <c r="O347" s="834"/>
      <c r="P347" s="615"/>
      <c r="Q347" s="773"/>
      <c r="R347" s="774"/>
      <c r="S347" s="774"/>
      <c r="T347" s="774"/>
      <c r="U347" s="774"/>
      <c r="V347" s="774"/>
      <c r="W347" s="774"/>
      <c r="X347" s="774"/>
      <c r="Y347" s="774"/>
      <c r="Z347" s="774"/>
      <c r="AA347" s="774"/>
      <c r="AB347" s="775"/>
      <c r="AC347" s="838"/>
      <c r="AD347" s="839"/>
      <c r="AE347" s="840"/>
      <c r="AF347" s="843"/>
      <c r="AG347" s="844"/>
      <c r="AH347" s="848"/>
      <c r="AI347" s="849"/>
      <c r="AJ347" s="850"/>
      <c r="AK347" s="854"/>
      <c r="AL347" s="855"/>
      <c r="AM347" s="855"/>
      <c r="AN347" s="855"/>
      <c r="AO347" s="855"/>
      <c r="AP347" s="856"/>
      <c r="AQ347" s="57"/>
      <c r="AR347" s="58"/>
      <c r="AS347" s="58"/>
      <c r="AT347" s="59"/>
    </row>
    <row r="348" spans="2:46" ht="10.5" customHeight="1" x14ac:dyDescent="0.15">
      <c r="B348" s="862" t="s">
        <v>7</v>
      </c>
      <c r="C348" s="443"/>
      <c r="D348" s="443"/>
      <c r="E348" s="443"/>
      <c r="F348" s="863"/>
      <c r="G348" s="573" t="str">
        <f>IF(業者記入10枚綴り!G348="","",業者記入10枚綴り!G348)</f>
        <v/>
      </c>
      <c r="H348" s="574"/>
      <c r="I348" s="574"/>
      <c r="J348" s="574"/>
      <c r="K348" s="574"/>
      <c r="L348" s="574"/>
      <c r="M348" s="575"/>
      <c r="O348" s="834" t="str">
        <f>IF(業者記入10枚綴り!O348="","",業者記入10枚綴り!O348)</f>
        <v/>
      </c>
      <c r="P348" s="615" t="str">
        <f>IF(業者記入10枚綴り!P348="","",業者記入10枚綴り!P348)</f>
        <v/>
      </c>
      <c r="Q348" s="773" t="str">
        <f>IF(業者記入10枚綴り!Q348="","",業者記入10枚綴り!Q348)</f>
        <v/>
      </c>
      <c r="R348" s="774"/>
      <c r="S348" s="774"/>
      <c r="T348" s="774"/>
      <c r="U348" s="774"/>
      <c r="V348" s="774"/>
      <c r="W348" s="774"/>
      <c r="X348" s="774"/>
      <c r="Y348" s="774"/>
      <c r="Z348" s="774"/>
      <c r="AA348" s="774"/>
      <c r="AB348" s="775"/>
      <c r="AC348" s="838" t="str">
        <f>IF(業者記入10枚綴り!AC348="","",業者記入10枚綴り!AC348)</f>
        <v/>
      </c>
      <c r="AD348" s="839"/>
      <c r="AE348" s="840"/>
      <c r="AF348" s="843" t="str">
        <f>IF(業者記入10枚綴り!AF348="","",業者記入10枚綴り!AF348)</f>
        <v/>
      </c>
      <c r="AG348" s="844"/>
      <c r="AH348" s="848" t="str">
        <f>IF(業者記入10枚綴り!AH348="","",業者記入10枚綴り!AH348)</f>
        <v/>
      </c>
      <c r="AI348" s="849"/>
      <c r="AJ348" s="850"/>
      <c r="AK348" s="854" t="str">
        <f>IF(業者記入10枚綴り!AK348="","",業者記入10枚綴り!AK348)</f>
        <v/>
      </c>
      <c r="AL348" s="855"/>
      <c r="AM348" s="855"/>
      <c r="AN348" s="855"/>
      <c r="AO348" s="855"/>
      <c r="AP348" s="856"/>
      <c r="AQ348" s="57"/>
      <c r="AR348" s="58"/>
      <c r="AS348" s="58"/>
      <c r="AT348" s="59"/>
    </row>
    <row r="349" spans="2:46" ht="10.5" customHeight="1" x14ac:dyDescent="0.15">
      <c r="B349" s="860"/>
      <c r="C349" s="447"/>
      <c r="D349" s="447"/>
      <c r="E349" s="447"/>
      <c r="F349" s="861"/>
      <c r="G349" s="576"/>
      <c r="H349" s="577"/>
      <c r="I349" s="577"/>
      <c r="J349" s="577"/>
      <c r="K349" s="577"/>
      <c r="L349" s="577"/>
      <c r="M349" s="578"/>
      <c r="O349" s="834"/>
      <c r="P349" s="615"/>
      <c r="Q349" s="773"/>
      <c r="R349" s="774"/>
      <c r="S349" s="774"/>
      <c r="T349" s="774"/>
      <c r="U349" s="774"/>
      <c r="V349" s="774"/>
      <c r="W349" s="774"/>
      <c r="X349" s="774"/>
      <c r="Y349" s="774"/>
      <c r="Z349" s="774"/>
      <c r="AA349" s="774"/>
      <c r="AB349" s="775"/>
      <c r="AC349" s="838"/>
      <c r="AD349" s="839"/>
      <c r="AE349" s="840"/>
      <c r="AF349" s="843"/>
      <c r="AG349" s="844"/>
      <c r="AH349" s="848"/>
      <c r="AI349" s="849"/>
      <c r="AJ349" s="850"/>
      <c r="AK349" s="854"/>
      <c r="AL349" s="855"/>
      <c r="AM349" s="855"/>
      <c r="AN349" s="855"/>
      <c r="AO349" s="855"/>
      <c r="AP349" s="856"/>
      <c r="AQ349" s="57"/>
      <c r="AR349" s="58"/>
      <c r="AS349" s="58"/>
      <c r="AT349" s="59"/>
    </row>
    <row r="350" spans="2:46" ht="10.5" customHeight="1" x14ac:dyDescent="0.15">
      <c r="B350" s="862" t="s">
        <v>8</v>
      </c>
      <c r="C350" s="443"/>
      <c r="D350" s="443"/>
      <c r="E350" s="443"/>
      <c r="F350" s="863"/>
      <c r="G350" s="573" t="str">
        <f>IF(業者記入10枚綴り!G350="","",業者記入10枚綴り!G350)</f>
        <v/>
      </c>
      <c r="H350" s="574"/>
      <c r="I350" s="574"/>
      <c r="J350" s="574"/>
      <c r="K350" s="574"/>
      <c r="L350" s="574"/>
      <c r="M350" s="575"/>
      <c r="O350" s="834" t="str">
        <f>IF(業者記入10枚綴り!O350="","",業者記入10枚綴り!O350)</f>
        <v/>
      </c>
      <c r="P350" s="615" t="str">
        <f>IF(業者記入10枚綴り!P350="","",業者記入10枚綴り!P350)</f>
        <v/>
      </c>
      <c r="Q350" s="773" t="str">
        <f>IF(業者記入10枚綴り!Q350="","",業者記入10枚綴り!Q350)</f>
        <v/>
      </c>
      <c r="R350" s="774"/>
      <c r="S350" s="774"/>
      <c r="T350" s="774"/>
      <c r="U350" s="774"/>
      <c r="V350" s="774"/>
      <c r="W350" s="774"/>
      <c r="X350" s="774"/>
      <c r="Y350" s="774"/>
      <c r="Z350" s="774"/>
      <c r="AA350" s="774"/>
      <c r="AB350" s="775"/>
      <c r="AC350" s="838" t="str">
        <f>IF(業者記入10枚綴り!AC350="","",業者記入10枚綴り!AC350)</f>
        <v/>
      </c>
      <c r="AD350" s="839"/>
      <c r="AE350" s="840"/>
      <c r="AF350" s="843" t="str">
        <f>IF(業者記入10枚綴り!AF350="","",業者記入10枚綴り!AF350)</f>
        <v/>
      </c>
      <c r="AG350" s="844"/>
      <c r="AH350" s="848" t="str">
        <f>IF(業者記入10枚綴り!AH350="","",業者記入10枚綴り!AH350)</f>
        <v/>
      </c>
      <c r="AI350" s="849"/>
      <c r="AJ350" s="850"/>
      <c r="AK350" s="854" t="str">
        <f>IF(業者記入10枚綴り!AK350="","",業者記入10枚綴り!AK350)</f>
        <v/>
      </c>
      <c r="AL350" s="855"/>
      <c r="AM350" s="855"/>
      <c r="AN350" s="855"/>
      <c r="AO350" s="855"/>
      <c r="AP350" s="856"/>
      <c r="AQ350" s="57"/>
      <c r="AR350" s="58"/>
      <c r="AS350" s="58"/>
      <c r="AT350" s="59"/>
    </row>
    <row r="351" spans="2:46" ht="10.5" customHeight="1" thickBot="1" x14ac:dyDescent="0.2">
      <c r="B351" s="74"/>
      <c r="C351" s="75"/>
      <c r="D351" s="75"/>
      <c r="E351" s="75"/>
      <c r="F351" s="171"/>
      <c r="G351" s="146"/>
      <c r="H351" s="147"/>
      <c r="I351" s="147"/>
      <c r="J351" s="147"/>
      <c r="K351" s="147"/>
      <c r="L351" s="147"/>
      <c r="M351" s="148"/>
      <c r="O351" s="834"/>
      <c r="P351" s="615"/>
      <c r="Q351" s="773"/>
      <c r="R351" s="774"/>
      <c r="S351" s="774"/>
      <c r="T351" s="774"/>
      <c r="U351" s="774"/>
      <c r="V351" s="774"/>
      <c r="W351" s="774"/>
      <c r="X351" s="774"/>
      <c r="Y351" s="774"/>
      <c r="Z351" s="774"/>
      <c r="AA351" s="774"/>
      <c r="AB351" s="775"/>
      <c r="AC351" s="838"/>
      <c r="AD351" s="839"/>
      <c r="AE351" s="840"/>
      <c r="AF351" s="843"/>
      <c r="AG351" s="844"/>
      <c r="AH351" s="848"/>
      <c r="AI351" s="849"/>
      <c r="AJ351" s="850"/>
      <c r="AK351" s="854"/>
      <c r="AL351" s="855"/>
      <c r="AM351" s="855"/>
      <c r="AN351" s="855"/>
      <c r="AO351" s="855"/>
      <c r="AP351" s="856"/>
      <c r="AQ351" s="57"/>
      <c r="AR351" s="58"/>
      <c r="AS351" s="58"/>
      <c r="AT351" s="59"/>
    </row>
    <row r="352" spans="2:46" ht="10.5" customHeight="1" x14ac:dyDescent="0.15">
      <c r="B352" s="139" t="s">
        <v>9</v>
      </c>
      <c r="C352" s="140"/>
      <c r="D352" s="140"/>
      <c r="E352" s="140"/>
      <c r="F352" s="864"/>
      <c r="G352" s="143" t="str">
        <f>IF(業者記入10枚綴り!G352="","",業者記入10枚綴り!G352)</f>
        <v/>
      </c>
      <c r="H352" s="144"/>
      <c r="I352" s="144"/>
      <c r="J352" s="144"/>
      <c r="K352" s="144"/>
      <c r="L352" s="144"/>
      <c r="M352" s="145"/>
      <c r="O352" s="834" t="str">
        <f>IF(業者記入10枚綴り!O352="","",業者記入10枚綴り!O352)</f>
        <v/>
      </c>
      <c r="P352" s="615" t="str">
        <f>IF(業者記入10枚綴り!P352="","",業者記入10枚綴り!P352)</f>
        <v/>
      </c>
      <c r="Q352" s="773" t="str">
        <f>IF(業者記入10枚綴り!Q352="","",業者記入10枚綴り!Q352)</f>
        <v/>
      </c>
      <c r="R352" s="774"/>
      <c r="S352" s="774"/>
      <c r="T352" s="774"/>
      <c r="U352" s="774"/>
      <c r="V352" s="774"/>
      <c r="W352" s="774"/>
      <c r="X352" s="774"/>
      <c r="Y352" s="774"/>
      <c r="Z352" s="774"/>
      <c r="AA352" s="774"/>
      <c r="AB352" s="775"/>
      <c r="AC352" s="838" t="str">
        <f>IF(業者記入10枚綴り!AC352="","",業者記入10枚綴り!AC352)</f>
        <v/>
      </c>
      <c r="AD352" s="839"/>
      <c r="AE352" s="840"/>
      <c r="AF352" s="843" t="str">
        <f>IF(業者記入10枚綴り!AF352="","",業者記入10枚綴り!AF352)</f>
        <v/>
      </c>
      <c r="AG352" s="844"/>
      <c r="AH352" s="848" t="str">
        <f>IF(業者記入10枚綴り!AH352="","",業者記入10枚綴り!AH352)</f>
        <v/>
      </c>
      <c r="AI352" s="849"/>
      <c r="AJ352" s="850"/>
      <c r="AK352" s="854" t="str">
        <f>IF(業者記入10枚綴り!AK352="","",業者記入10枚綴り!AK352)</f>
        <v/>
      </c>
      <c r="AL352" s="855"/>
      <c r="AM352" s="855"/>
      <c r="AN352" s="855"/>
      <c r="AO352" s="855"/>
      <c r="AP352" s="856"/>
      <c r="AQ352" s="57"/>
      <c r="AR352" s="58"/>
      <c r="AS352" s="58"/>
      <c r="AT352" s="59"/>
    </row>
    <row r="353" spans="2:46" ht="10.5" customHeight="1" thickBot="1" x14ac:dyDescent="0.2">
      <c r="B353" s="141"/>
      <c r="C353" s="142"/>
      <c r="D353" s="142"/>
      <c r="E353" s="142"/>
      <c r="F353" s="865"/>
      <c r="G353" s="146"/>
      <c r="H353" s="147"/>
      <c r="I353" s="147"/>
      <c r="J353" s="147"/>
      <c r="K353" s="147"/>
      <c r="L353" s="147"/>
      <c r="M353" s="148"/>
      <c r="O353" s="834"/>
      <c r="P353" s="615"/>
      <c r="Q353" s="773"/>
      <c r="R353" s="774"/>
      <c r="S353" s="774"/>
      <c r="T353" s="774"/>
      <c r="U353" s="774"/>
      <c r="V353" s="774"/>
      <c r="W353" s="774"/>
      <c r="X353" s="774"/>
      <c r="Y353" s="774"/>
      <c r="Z353" s="774"/>
      <c r="AA353" s="774"/>
      <c r="AB353" s="775"/>
      <c r="AC353" s="838"/>
      <c r="AD353" s="839"/>
      <c r="AE353" s="840"/>
      <c r="AF353" s="843"/>
      <c r="AG353" s="844"/>
      <c r="AH353" s="848"/>
      <c r="AI353" s="849"/>
      <c r="AJ353" s="850"/>
      <c r="AK353" s="854"/>
      <c r="AL353" s="855"/>
      <c r="AM353" s="855"/>
      <c r="AN353" s="855"/>
      <c r="AO353" s="855"/>
      <c r="AP353" s="856"/>
      <c r="AQ353" s="57"/>
      <c r="AR353" s="58"/>
      <c r="AS353" s="58"/>
      <c r="AT353" s="59"/>
    </row>
    <row r="354" spans="2:46" ht="10.5" customHeight="1" x14ac:dyDescent="0.15">
      <c r="B354" s="72" t="s">
        <v>10</v>
      </c>
      <c r="C354" s="41"/>
      <c r="D354" s="41"/>
      <c r="E354" s="41"/>
      <c r="F354" s="42"/>
      <c r="G354" s="143" t="str">
        <f>IF(業者記入10枚綴り!G354="","",業者記入10枚綴り!G354)</f>
        <v/>
      </c>
      <c r="H354" s="144"/>
      <c r="I354" s="144"/>
      <c r="J354" s="144"/>
      <c r="K354" s="144"/>
      <c r="L354" s="144"/>
      <c r="M354" s="145"/>
      <c r="O354" s="834" t="str">
        <f>IF(業者記入10枚綴り!O354="","",業者記入10枚綴り!O354)</f>
        <v/>
      </c>
      <c r="P354" s="615" t="str">
        <f>IF(業者記入10枚綴り!P354="","",業者記入10枚綴り!P354)</f>
        <v/>
      </c>
      <c r="Q354" s="773" t="str">
        <f>IF(業者記入10枚綴り!Q354="","",業者記入10枚綴り!Q354)</f>
        <v/>
      </c>
      <c r="R354" s="774"/>
      <c r="S354" s="774"/>
      <c r="T354" s="774"/>
      <c r="U354" s="774"/>
      <c r="V354" s="774"/>
      <c r="W354" s="774"/>
      <c r="X354" s="774"/>
      <c r="Y354" s="774"/>
      <c r="Z354" s="774"/>
      <c r="AA354" s="774"/>
      <c r="AB354" s="775"/>
      <c r="AC354" s="838" t="str">
        <f>IF(業者記入10枚綴り!AC354="","",業者記入10枚綴り!AC354)</f>
        <v/>
      </c>
      <c r="AD354" s="839"/>
      <c r="AE354" s="840"/>
      <c r="AF354" s="843" t="str">
        <f>IF(業者記入10枚綴り!AF354="","",業者記入10枚綴り!AF354)</f>
        <v/>
      </c>
      <c r="AG354" s="844"/>
      <c r="AH354" s="848" t="str">
        <f>IF(業者記入10枚綴り!AH354="","",業者記入10枚綴り!AH354)</f>
        <v/>
      </c>
      <c r="AI354" s="849"/>
      <c r="AJ354" s="850"/>
      <c r="AK354" s="854" t="str">
        <f>IF(業者記入10枚綴り!AK354="","",業者記入10枚綴り!AK354)</f>
        <v/>
      </c>
      <c r="AL354" s="855"/>
      <c r="AM354" s="855"/>
      <c r="AN354" s="855"/>
      <c r="AO354" s="855"/>
      <c r="AP354" s="856"/>
      <c r="AQ354" s="57"/>
      <c r="AR354" s="58"/>
      <c r="AS354" s="58"/>
      <c r="AT354" s="59"/>
    </row>
    <row r="355" spans="2:46" ht="10.5" customHeight="1" thickBot="1" x14ac:dyDescent="0.2">
      <c r="B355" s="74"/>
      <c r="C355" s="75"/>
      <c r="D355" s="75"/>
      <c r="E355" s="75"/>
      <c r="F355" s="171"/>
      <c r="G355" s="146"/>
      <c r="H355" s="147"/>
      <c r="I355" s="147"/>
      <c r="J355" s="147"/>
      <c r="K355" s="147"/>
      <c r="L355" s="147"/>
      <c r="M355" s="148"/>
      <c r="O355" s="834"/>
      <c r="P355" s="615"/>
      <c r="Q355" s="773"/>
      <c r="R355" s="774"/>
      <c r="S355" s="774"/>
      <c r="T355" s="774"/>
      <c r="U355" s="774"/>
      <c r="V355" s="774"/>
      <c r="W355" s="774"/>
      <c r="X355" s="774"/>
      <c r="Y355" s="774"/>
      <c r="Z355" s="774"/>
      <c r="AA355" s="774"/>
      <c r="AB355" s="775"/>
      <c r="AC355" s="838"/>
      <c r="AD355" s="839"/>
      <c r="AE355" s="840"/>
      <c r="AF355" s="843"/>
      <c r="AG355" s="844"/>
      <c r="AH355" s="848"/>
      <c r="AI355" s="849"/>
      <c r="AJ355" s="850"/>
      <c r="AK355" s="854"/>
      <c r="AL355" s="855"/>
      <c r="AM355" s="855"/>
      <c r="AN355" s="855"/>
      <c r="AO355" s="855"/>
      <c r="AP355" s="856"/>
      <c r="AQ355" s="57"/>
      <c r="AR355" s="58"/>
      <c r="AS355" s="58"/>
      <c r="AT355" s="59"/>
    </row>
    <row r="356" spans="2:46" ht="10.5" customHeight="1" x14ac:dyDescent="0.15">
      <c r="O356" s="866" t="str">
        <f>IF(業者記入10枚綴り!O356="","",業者記入10枚綴り!O356)</f>
        <v/>
      </c>
      <c r="P356" s="868" t="str">
        <f>IF(業者記入10枚綴り!P356="","",業者記入10枚綴り!P356)</f>
        <v/>
      </c>
      <c r="Q356" s="647" t="str">
        <f>IF(業者記入10枚綴り!Q356="","",業者記入10枚綴り!Q356)</f>
        <v/>
      </c>
      <c r="R356" s="541"/>
      <c r="S356" s="541"/>
      <c r="T356" s="541"/>
      <c r="U356" s="541"/>
      <c r="V356" s="541"/>
      <c r="W356" s="541"/>
      <c r="X356" s="541"/>
      <c r="Y356" s="541"/>
      <c r="Z356" s="541"/>
      <c r="AA356" s="541"/>
      <c r="AB356" s="648"/>
      <c r="AC356" s="649" t="str">
        <f>IF(業者記入10枚綴り!AC356="","",業者記入10枚綴り!AC356)</f>
        <v/>
      </c>
      <c r="AD356" s="650"/>
      <c r="AE356" s="651"/>
      <c r="AF356" s="638" t="str">
        <f>IF(業者記入10枚綴り!AF356="","",業者記入10枚綴り!AF356)</f>
        <v/>
      </c>
      <c r="AG356" s="639"/>
      <c r="AH356" s="870" t="str">
        <f>IF(業者記入10枚綴り!AH356="","",業者記入10枚綴り!AH356)</f>
        <v/>
      </c>
      <c r="AI356" s="871"/>
      <c r="AJ356" s="872"/>
      <c r="AK356" s="328" t="str">
        <f>IF(業者記入10枚綴り!AK356="","",業者記入10枚綴り!AK356)</f>
        <v/>
      </c>
      <c r="AL356" s="329"/>
      <c r="AM356" s="329"/>
      <c r="AN356" s="329"/>
      <c r="AO356" s="329"/>
      <c r="AP356" s="330"/>
      <c r="AQ356" s="178"/>
      <c r="AR356" s="38"/>
      <c r="AS356" s="38"/>
      <c r="AT356" s="179"/>
    </row>
    <row r="357" spans="2:46" ht="10.5" customHeight="1" x14ac:dyDescent="0.15">
      <c r="O357" s="867"/>
      <c r="P357" s="869"/>
      <c r="Q357" s="619"/>
      <c r="R357" s="620"/>
      <c r="S357" s="620"/>
      <c r="T357" s="620"/>
      <c r="U357" s="620"/>
      <c r="V357" s="620"/>
      <c r="W357" s="620"/>
      <c r="X357" s="620"/>
      <c r="Y357" s="620"/>
      <c r="Z357" s="620"/>
      <c r="AA357" s="620"/>
      <c r="AB357" s="621"/>
      <c r="AC357" s="625"/>
      <c r="AD357" s="626"/>
      <c r="AE357" s="627"/>
      <c r="AF357" s="630"/>
      <c r="AG357" s="631"/>
      <c r="AH357" s="873"/>
      <c r="AI357" s="874"/>
      <c r="AJ357" s="875"/>
      <c r="AK357" s="254"/>
      <c r="AL357" s="255"/>
      <c r="AM357" s="255"/>
      <c r="AN357" s="255"/>
      <c r="AO357" s="255"/>
      <c r="AP357" s="256"/>
      <c r="AQ357" s="43"/>
      <c r="AR357" s="44"/>
      <c r="AS357" s="44"/>
      <c r="AT357" s="47"/>
    </row>
    <row r="358" spans="2:46" ht="10.5" customHeight="1" thickBot="1" x14ac:dyDescent="0.2">
      <c r="O358" s="217" t="s">
        <v>41</v>
      </c>
      <c r="P358" s="218"/>
      <c r="Q358" s="218"/>
      <c r="R358" s="218"/>
      <c r="S358" s="218"/>
      <c r="T358" s="218"/>
      <c r="U358" s="218"/>
      <c r="V358" s="218"/>
      <c r="W358" s="218"/>
      <c r="X358" s="218"/>
      <c r="Y358" s="218"/>
      <c r="Z358" s="218"/>
      <c r="AA358" s="218"/>
      <c r="AB358" s="218"/>
      <c r="AC358" s="218"/>
      <c r="AD358" s="218"/>
      <c r="AE358" s="218"/>
      <c r="AF358" s="218"/>
      <c r="AG358" s="218"/>
      <c r="AH358" s="218"/>
      <c r="AI358" s="218"/>
      <c r="AJ358" s="876"/>
      <c r="AK358" s="172" t="str">
        <f>IF(業者記入10枚綴り!AK358="","",業者記入10枚綴り!AK358)</f>
        <v/>
      </c>
      <c r="AL358" s="173"/>
      <c r="AM358" s="173"/>
      <c r="AN358" s="173"/>
      <c r="AO358" s="173"/>
      <c r="AP358" s="174"/>
      <c r="AQ358" s="225" t="str">
        <f>IF(業者記入10枚綴り!AQ358="","",業者記入10枚綴り!AQ358)</f>
        <v/>
      </c>
      <c r="AR358" s="226"/>
      <c r="AS358" s="226"/>
      <c r="AT358" s="227"/>
    </row>
    <row r="359" spans="2:46" ht="10.5" customHeight="1" x14ac:dyDescent="0.15">
      <c r="B359" s="877" t="s">
        <v>25</v>
      </c>
      <c r="C359" s="880" t="s">
        <v>26</v>
      </c>
      <c r="D359" s="159"/>
      <c r="E359" s="159"/>
      <c r="F359" s="160"/>
      <c r="G359" s="158" t="s">
        <v>27</v>
      </c>
      <c r="H359" s="159"/>
      <c r="I359" s="159"/>
      <c r="J359" s="159"/>
      <c r="K359" s="160"/>
      <c r="L359" s="164" t="s">
        <v>28</v>
      </c>
      <c r="M359" s="165"/>
      <c r="O359" s="220"/>
      <c r="P359" s="221"/>
      <c r="Q359" s="221"/>
      <c r="R359" s="221"/>
      <c r="S359" s="221"/>
      <c r="T359" s="221"/>
      <c r="U359" s="221"/>
      <c r="V359" s="221"/>
      <c r="W359" s="221"/>
      <c r="X359" s="221"/>
      <c r="Y359" s="221"/>
      <c r="Z359" s="221"/>
      <c r="AA359" s="221"/>
      <c r="AB359" s="221"/>
      <c r="AC359" s="221"/>
      <c r="AD359" s="221"/>
      <c r="AE359" s="221"/>
      <c r="AF359" s="221"/>
      <c r="AG359" s="221"/>
      <c r="AH359" s="221"/>
      <c r="AI359" s="221"/>
      <c r="AJ359" s="798"/>
      <c r="AK359" s="254"/>
      <c r="AL359" s="255"/>
      <c r="AM359" s="255"/>
      <c r="AN359" s="255"/>
      <c r="AO359" s="255"/>
      <c r="AP359" s="256"/>
      <c r="AQ359" s="228"/>
      <c r="AR359" s="229"/>
      <c r="AS359" s="229"/>
      <c r="AT359" s="230"/>
    </row>
    <row r="360" spans="2:46" ht="10.5" customHeight="1" x14ac:dyDescent="0.15">
      <c r="B360" s="878"/>
      <c r="C360" s="881"/>
      <c r="D360" s="162"/>
      <c r="E360" s="162"/>
      <c r="F360" s="163"/>
      <c r="G360" s="161"/>
      <c r="H360" s="162"/>
      <c r="I360" s="162"/>
      <c r="J360" s="162"/>
      <c r="K360" s="163"/>
      <c r="L360" s="166"/>
      <c r="M360" s="167"/>
      <c r="O360" s="168" t="s">
        <v>82</v>
      </c>
      <c r="P360" s="169"/>
      <c r="Q360" s="169"/>
      <c r="R360" s="169"/>
      <c r="S360" s="169"/>
      <c r="T360" s="169"/>
      <c r="U360" s="169"/>
      <c r="V360" s="169"/>
      <c r="W360" s="169"/>
      <c r="X360" s="169"/>
      <c r="Y360" s="169"/>
      <c r="Z360" s="169"/>
      <c r="AA360" s="169"/>
      <c r="AB360" s="169"/>
      <c r="AC360" s="169"/>
      <c r="AD360" s="169"/>
      <c r="AE360" s="169"/>
      <c r="AF360" s="169"/>
      <c r="AG360" s="169"/>
      <c r="AH360" s="169"/>
      <c r="AI360" s="169"/>
      <c r="AJ360" s="170"/>
      <c r="AK360" s="172" t="str">
        <f>IF(業者記入10枚綴り!AK360="","",業者記入10枚綴り!AK360)</f>
        <v/>
      </c>
      <c r="AL360" s="173"/>
      <c r="AM360" s="173"/>
      <c r="AN360" s="173"/>
      <c r="AO360" s="173"/>
      <c r="AP360" s="174"/>
      <c r="AQ360" s="225" t="s">
        <v>101</v>
      </c>
      <c r="AR360" s="226"/>
      <c r="AS360" s="226"/>
      <c r="AT360" s="227"/>
    </row>
    <row r="361" spans="2:46" ht="10.5" customHeight="1" thickBot="1" x14ac:dyDescent="0.2">
      <c r="B361" s="878"/>
      <c r="C361" s="882" t="str">
        <f>IF(業者記入10枚綴り!C361="","",業者記入10枚綴り!C361)</f>
        <v/>
      </c>
      <c r="D361" s="883"/>
      <c r="E361" s="883"/>
      <c r="F361" s="884"/>
      <c r="G361" s="204" t="s">
        <v>29</v>
      </c>
      <c r="H361" s="205"/>
      <c r="I361" s="205"/>
      <c r="J361" s="205"/>
      <c r="K361" s="206"/>
      <c r="L361" s="891" t="str">
        <f>IF(業者記入10枚綴り!L361="","",業者記入10枚綴り!L361)</f>
        <v/>
      </c>
      <c r="M361" s="892"/>
      <c r="O361" s="74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  <c r="AA361" s="75"/>
      <c r="AB361" s="75"/>
      <c r="AC361" s="75"/>
      <c r="AD361" s="75"/>
      <c r="AE361" s="75"/>
      <c r="AF361" s="75"/>
      <c r="AG361" s="75"/>
      <c r="AH361" s="75"/>
      <c r="AI361" s="75"/>
      <c r="AJ361" s="171"/>
      <c r="AK361" s="254"/>
      <c r="AL361" s="255"/>
      <c r="AM361" s="255"/>
      <c r="AN361" s="255"/>
      <c r="AO361" s="255"/>
      <c r="AP361" s="256"/>
      <c r="AQ361" s="383"/>
      <c r="AR361" s="384"/>
      <c r="AS361" s="384"/>
      <c r="AT361" s="385"/>
    </row>
    <row r="362" spans="2:46" ht="10.5" customHeight="1" x14ac:dyDescent="0.15">
      <c r="B362" s="878"/>
      <c r="C362" s="885"/>
      <c r="D362" s="886"/>
      <c r="E362" s="886"/>
      <c r="F362" s="887"/>
      <c r="G362" s="608" t="str">
        <f>IF(業者記入10枚綴り!G362="","",業者記入10枚綴り!G362)</f>
        <v/>
      </c>
      <c r="H362" s="895"/>
      <c r="I362" s="895"/>
      <c r="J362" s="895"/>
      <c r="K362" s="215" t="s">
        <v>30</v>
      </c>
      <c r="L362" s="893"/>
      <c r="M362" s="894"/>
      <c r="O362" s="334" t="s">
        <v>33</v>
      </c>
      <c r="P362" s="86" t="s">
        <v>34</v>
      </c>
      <c r="Q362" s="40" t="s">
        <v>42</v>
      </c>
      <c r="R362" s="41"/>
      <c r="S362" s="41"/>
      <c r="T362" s="41"/>
      <c r="U362" s="41"/>
      <c r="V362" s="41"/>
      <c r="W362" s="41"/>
      <c r="X362" s="41"/>
      <c r="Y362" s="41"/>
      <c r="Z362" s="41"/>
      <c r="AA362" s="41"/>
      <c r="AB362" s="42"/>
      <c r="AC362" s="40" t="s">
        <v>35</v>
      </c>
      <c r="AD362" s="41"/>
      <c r="AE362" s="42"/>
      <c r="AF362" s="40" t="s">
        <v>36</v>
      </c>
      <c r="AG362" s="42"/>
      <c r="AH362" s="40" t="s">
        <v>37</v>
      </c>
      <c r="AI362" s="41"/>
      <c r="AJ362" s="42"/>
      <c r="AK362" s="40" t="s">
        <v>38</v>
      </c>
      <c r="AL362" s="41"/>
      <c r="AM362" s="41"/>
      <c r="AN362" s="41"/>
      <c r="AO362" s="41"/>
      <c r="AP362" s="42"/>
      <c r="AQ362" s="178"/>
      <c r="AR362" s="38"/>
      <c r="AS362" s="38"/>
      <c r="AT362" s="179"/>
    </row>
    <row r="363" spans="2:46" ht="10.5" customHeight="1" x14ac:dyDescent="0.15">
      <c r="B363" s="878"/>
      <c r="C363" s="885"/>
      <c r="D363" s="886"/>
      <c r="E363" s="886"/>
      <c r="F363" s="887"/>
      <c r="G363" s="896" t="str">
        <f>IF(業者記入10枚綴り!G363="","",業者記入10枚綴り!G363)</f>
        <v/>
      </c>
      <c r="H363" s="897"/>
      <c r="I363" s="897"/>
      <c r="J363" s="897"/>
      <c r="K363" s="215"/>
      <c r="L363" s="893"/>
      <c r="M363" s="894"/>
      <c r="O363" s="832"/>
      <c r="P363" s="87"/>
      <c r="Q363" s="43"/>
      <c r="R363" s="44"/>
      <c r="S363" s="44"/>
      <c r="T363" s="44"/>
      <c r="U363" s="44"/>
      <c r="V363" s="44"/>
      <c r="W363" s="44"/>
      <c r="X363" s="44"/>
      <c r="Y363" s="44"/>
      <c r="Z363" s="44"/>
      <c r="AA363" s="44"/>
      <c r="AB363" s="45"/>
      <c r="AC363" s="43"/>
      <c r="AD363" s="44"/>
      <c r="AE363" s="45"/>
      <c r="AF363" s="43"/>
      <c r="AG363" s="45"/>
      <c r="AH363" s="43"/>
      <c r="AI363" s="44"/>
      <c r="AJ363" s="45"/>
      <c r="AK363" s="43"/>
      <c r="AL363" s="44"/>
      <c r="AM363" s="44"/>
      <c r="AN363" s="44"/>
      <c r="AO363" s="44"/>
      <c r="AP363" s="45"/>
      <c r="AQ363" s="178"/>
      <c r="AR363" s="38"/>
      <c r="AS363" s="38"/>
      <c r="AT363" s="179"/>
    </row>
    <row r="364" spans="2:46" ht="10.5" customHeight="1" x14ac:dyDescent="0.15">
      <c r="B364" s="878"/>
      <c r="C364" s="888"/>
      <c r="D364" s="889"/>
      <c r="E364" s="889"/>
      <c r="F364" s="890"/>
      <c r="G364" s="166"/>
      <c r="H364" s="889"/>
      <c r="I364" s="889"/>
      <c r="J364" s="889"/>
      <c r="K364" s="216"/>
      <c r="L364" s="166"/>
      <c r="M364" s="167"/>
      <c r="O364" s="833" t="str">
        <f>IF(業者記入10枚綴り!O364="","",業者記入10枚綴り!O364)</f>
        <v/>
      </c>
      <c r="P364" s="614" t="str">
        <f>IF(業者記入10枚綴り!P364="","",業者記入10枚綴り!P364)</f>
        <v/>
      </c>
      <c r="Q364" s="770" t="str">
        <f>IF(業者記入10枚綴り!Q364="","",業者記入10枚綴り!Q364)</f>
        <v/>
      </c>
      <c r="R364" s="771"/>
      <c r="S364" s="771"/>
      <c r="T364" s="771"/>
      <c r="U364" s="771"/>
      <c r="V364" s="771"/>
      <c r="W364" s="771"/>
      <c r="X364" s="771"/>
      <c r="Y364" s="771"/>
      <c r="Z364" s="771"/>
      <c r="AA364" s="771"/>
      <c r="AB364" s="772"/>
      <c r="AC364" s="835" t="str">
        <f>IF(業者記入10枚綴り!AC364="","",業者記入10枚綴り!AC364)</f>
        <v/>
      </c>
      <c r="AD364" s="836"/>
      <c r="AE364" s="837"/>
      <c r="AF364" s="841" t="str">
        <f>IF(業者記入10枚綴り!AF364="","",業者記入10枚綴り!AF364)</f>
        <v/>
      </c>
      <c r="AG364" s="842"/>
      <c r="AH364" s="845" t="str">
        <f>IF(業者記入10枚綴り!AH364="","",業者記入10枚綴り!AH364)</f>
        <v/>
      </c>
      <c r="AI364" s="846"/>
      <c r="AJ364" s="847"/>
      <c r="AK364" s="851" t="str">
        <f>IF(業者記入10枚綴り!AK364="","",業者記入10枚綴り!AK364)</f>
        <v/>
      </c>
      <c r="AL364" s="852"/>
      <c r="AM364" s="852"/>
      <c r="AN364" s="852"/>
      <c r="AO364" s="852"/>
      <c r="AP364" s="853"/>
      <c r="AQ364" s="403" t="s">
        <v>78</v>
      </c>
      <c r="AR364" s="404"/>
      <c r="AS364" s="404"/>
      <c r="AT364" s="405"/>
    </row>
    <row r="365" spans="2:46" ht="10.5" customHeight="1" x14ac:dyDescent="0.15">
      <c r="B365" s="878"/>
      <c r="C365" s="898" t="s">
        <v>31</v>
      </c>
      <c r="D365" s="899"/>
      <c r="E365" s="899"/>
      <c r="F365" s="900"/>
      <c r="G365" s="891" t="str">
        <f>IF(業者記入10枚綴り!G365="","",業者記入10枚綴り!G365)</f>
        <v/>
      </c>
      <c r="H365" s="883"/>
      <c r="I365" s="883"/>
      <c r="J365" s="883"/>
      <c r="K365" s="883"/>
      <c r="L365" s="883"/>
      <c r="M365" s="892"/>
      <c r="O365" s="834"/>
      <c r="P365" s="615"/>
      <c r="Q365" s="773"/>
      <c r="R365" s="774"/>
      <c r="S365" s="774"/>
      <c r="T365" s="774"/>
      <c r="U365" s="774"/>
      <c r="V365" s="774"/>
      <c r="W365" s="774"/>
      <c r="X365" s="774"/>
      <c r="Y365" s="774"/>
      <c r="Z365" s="774"/>
      <c r="AA365" s="774"/>
      <c r="AB365" s="775"/>
      <c r="AC365" s="838"/>
      <c r="AD365" s="839"/>
      <c r="AE365" s="840"/>
      <c r="AF365" s="843"/>
      <c r="AG365" s="844"/>
      <c r="AH365" s="848"/>
      <c r="AI365" s="849"/>
      <c r="AJ365" s="850"/>
      <c r="AK365" s="854"/>
      <c r="AL365" s="855"/>
      <c r="AM365" s="855"/>
      <c r="AN365" s="855"/>
      <c r="AO365" s="855"/>
      <c r="AP365" s="856"/>
      <c r="AQ365" s="403"/>
      <c r="AR365" s="404"/>
      <c r="AS365" s="404"/>
      <c r="AT365" s="405"/>
    </row>
    <row r="366" spans="2:46" ht="10.5" customHeight="1" x14ac:dyDescent="0.15">
      <c r="B366" s="878"/>
      <c r="C366" s="881"/>
      <c r="D366" s="162"/>
      <c r="E366" s="162"/>
      <c r="F366" s="163"/>
      <c r="G366" s="166"/>
      <c r="H366" s="889"/>
      <c r="I366" s="889"/>
      <c r="J366" s="889"/>
      <c r="K366" s="889"/>
      <c r="L366" s="889"/>
      <c r="M366" s="167"/>
      <c r="O366" s="866" t="str">
        <f>IF(業者記入10枚綴り!O366="","",業者記入10枚綴り!O366)</f>
        <v/>
      </c>
      <c r="P366" s="868" t="str">
        <f>IF(業者記入10枚綴り!P366="","",業者記入10枚綴り!P366)</f>
        <v/>
      </c>
      <c r="Q366" s="647" t="str">
        <f>IF(業者記入10枚綴り!Q366="","",業者記入10枚綴り!Q366)</f>
        <v/>
      </c>
      <c r="R366" s="541"/>
      <c r="S366" s="541"/>
      <c r="T366" s="541"/>
      <c r="U366" s="541"/>
      <c r="V366" s="541"/>
      <c r="W366" s="541"/>
      <c r="X366" s="541"/>
      <c r="Y366" s="541"/>
      <c r="Z366" s="541"/>
      <c r="AA366" s="541"/>
      <c r="AB366" s="648"/>
      <c r="AC366" s="649" t="str">
        <f>IF(業者記入10枚綴り!AC366="","",業者記入10枚綴り!AC366)</f>
        <v/>
      </c>
      <c r="AD366" s="650"/>
      <c r="AE366" s="651"/>
      <c r="AF366" s="638" t="str">
        <f>IF(業者記入10枚綴り!AF366="","",業者記入10枚綴り!AF366)</f>
        <v/>
      </c>
      <c r="AG366" s="639"/>
      <c r="AH366" s="870" t="str">
        <f>IF(業者記入10枚綴り!AH366="","",業者記入10枚綴り!AH366)</f>
        <v/>
      </c>
      <c r="AI366" s="871"/>
      <c r="AJ366" s="872"/>
      <c r="AK366" s="328" t="str">
        <f>IF(業者記入10枚綴り!AK366="","",業者記入10枚綴り!AK366)</f>
        <v/>
      </c>
      <c r="AL366" s="329"/>
      <c r="AM366" s="329"/>
      <c r="AN366" s="329"/>
      <c r="AO366" s="329"/>
      <c r="AP366" s="330"/>
      <c r="AQ366" s="403"/>
      <c r="AR366" s="404"/>
      <c r="AS366" s="404"/>
      <c r="AT366" s="405"/>
    </row>
    <row r="367" spans="2:46" ht="10.5" customHeight="1" x14ac:dyDescent="0.15">
      <c r="B367" s="878"/>
      <c r="C367" s="901" t="s">
        <v>32</v>
      </c>
      <c r="D367" s="902"/>
      <c r="E367" s="902"/>
      <c r="F367" s="903"/>
      <c r="G367" s="891" t="str">
        <f>IF(業者記入10枚綴り!G367="","",業者記入10枚綴り!G367)</f>
        <v/>
      </c>
      <c r="H367" s="883"/>
      <c r="I367" s="883"/>
      <c r="J367" s="883"/>
      <c r="K367" s="883"/>
      <c r="L367" s="883"/>
      <c r="M367" s="892"/>
      <c r="O367" s="867"/>
      <c r="P367" s="869"/>
      <c r="Q367" s="619"/>
      <c r="R367" s="620"/>
      <c r="S367" s="620"/>
      <c r="T367" s="620"/>
      <c r="U367" s="620"/>
      <c r="V367" s="620"/>
      <c r="W367" s="620"/>
      <c r="X367" s="620"/>
      <c r="Y367" s="620"/>
      <c r="Z367" s="620"/>
      <c r="AA367" s="620"/>
      <c r="AB367" s="621"/>
      <c r="AC367" s="625"/>
      <c r="AD367" s="626"/>
      <c r="AE367" s="627"/>
      <c r="AF367" s="630"/>
      <c r="AG367" s="631"/>
      <c r="AH367" s="873"/>
      <c r="AI367" s="874"/>
      <c r="AJ367" s="875"/>
      <c r="AK367" s="254"/>
      <c r="AL367" s="255"/>
      <c r="AM367" s="255"/>
      <c r="AN367" s="255"/>
      <c r="AO367" s="255"/>
      <c r="AP367" s="256"/>
      <c r="AQ367" s="403"/>
      <c r="AR367" s="404"/>
      <c r="AS367" s="404"/>
      <c r="AT367" s="405"/>
    </row>
    <row r="368" spans="2:46" ht="10.5" customHeight="1" x14ac:dyDescent="0.15">
      <c r="B368" s="878"/>
      <c r="C368" s="904"/>
      <c r="D368" s="905"/>
      <c r="E368" s="905"/>
      <c r="F368" s="906"/>
      <c r="G368" s="893"/>
      <c r="H368" s="886"/>
      <c r="I368" s="886"/>
      <c r="J368" s="886"/>
      <c r="K368" s="886"/>
      <c r="L368" s="886"/>
      <c r="M368" s="894"/>
      <c r="O368" s="168" t="s">
        <v>83</v>
      </c>
      <c r="P368" s="169"/>
      <c r="Q368" s="169"/>
      <c r="R368" s="169"/>
      <c r="S368" s="169"/>
      <c r="T368" s="169"/>
      <c r="U368" s="169"/>
      <c r="V368" s="169"/>
      <c r="W368" s="169"/>
      <c r="X368" s="169"/>
      <c r="Y368" s="169"/>
      <c r="Z368" s="169"/>
      <c r="AA368" s="169"/>
      <c r="AB368" s="169"/>
      <c r="AC368" s="169"/>
      <c r="AD368" s="169"/>
      <c r="AE368" s="169"/>
      <c r="AF368" s="169"/>
      <c r="AG368" s="169"/>
      <c r="AH368" s="169"/>
      <c r="AI368" s="169"/>
      <c r="AJ368" s="170"/>
      <c r="AK368" s="172" t="str">
        <f>IF(業者記入10枚綴り!AK368="","",業者記入10枚綴り!AK368)</f>
        <v/>
      </c>
      <c r="AL368" s="173"/>
      <c r="AM368" s="173"/>
      <c r="AN368" s="173"/>
      <c r="AO368" s="173"/>
      <c r="AP368" s="174"/>
      <c r="AQ368" s="406" t="s">
        <v>79</v>
      </c>
      <c r="AR368" s="407"/>
      <c r="AS368" s="407"/>
      <c r="AT368" s="408"/>
    </row>
    <row r="369" spans="1:46" ht="10.5" customHeight="1" thickBot="1" x14ac:dyDescent="0.2">
      <c r="B369" s="879"/>
      <c r="C369" s="907"/>
      <c r="D369" s="908"/>
      <c r="E369" s="908"/>
      <c r="F369" s="909"/>
      <c r="G369" s="910"/>
      <c r="H369" s="911"/>
      <c r="I369" s="911"/>
      <c r="J369" s="911"/>
      <c r="K369" s="911"/>
      <c r="L369" s="911"/>
      <c r="M369" s="912"/>
      <c r="O369" s="287"/>
      <c r="P369" s="288"/>
      <c r="Q369" s="288"/>
      <c r="R369" s="288"/>
      <c r="S369" s="288"/>
      <c r="T369" s="288"/>
      <c r="U369" s="288"/>
      <c r="V369" s="288"/>
      <c r="W369" s="288"/>
      <c r="X369" s="288"/>
      <c r="Y369" s="288"/>
      <c r="Z369" s="288"/>
      <c r="AA369" s="288"/>
      <c r="AB369" s="288"/>
      <c r="AC369" s="288"/>
      <c r="AD369" s="288"/>
      <c r="AE369" s="288"/>
      <c r="AF369" s="288"/>
      <c r="AG369" s="288"/>
      <c r="AH369" s="288"/>
      <c r="AI369" s="288"/>
      <c r="AJ369" s="289"/>
      <c r="AK369" s="290"/>
      <c r="AL369" s="291"/>
      <c r="AM369" s="291"/>
      <c r="AN369" s="291"/>
      <c r="AO369" s="291"/>
      <c r="AP369" s="292"/>
      <c r="AQ369" s="406"/>
      <c r="AR369" s="407"/>
      <c r="AS369" s="407"/>
      <c r="AT369" s="408"/>
    </row>
    <row r="370" spans="1:46" ht="10.5" customHeight="1" thickTop="1" x14ac:dyDescent="0.15">
      <c r="O370" s="914" t="s">
        <v>43</v>
      </c>
      <c r="P370" s="915"/>
      <c r="Q370" s="915"/>
      <c r="R370" s="915"/>
      <c r="S370" s="915"/>
      <c r="T370" s="915"/>
      <c r="U370" s="915"/>
      <c r="V370" s="915"/>
      <c r="W370" s="915"/>
      <c r="X370" s="915"/>
      <c r="Y370" s="915"/>
      <c r="Z370" s="915"/>
      <c r="AA370" s="915"/>
      <c r="AB370" s="915"/>
      <c r="AC370" s="915"/>
      <c r="AD370" s="915"/>
      <c r="AE370" s="915"/>
      <c r="AF370" s="915"/>
      <c r="AG370" s="915"/>
      <c r="AH370" s="915"/>
      <c r="AI370" s="915"/>
      <c r="AJ370" s="916"/>
      <c r="AK370" s="917" t="str">
        <f>IF(業者記入10枚綴り!AK370="","",業者記入10枚綴り!AK370)</f>
        <v/>
      </c>
      <c r="AL370" s="918"/>
      <c r="AM370" s="918"/>
      <c r="AN370" s="918"/>
      <c r="AO370" s="918"/>
      <c r="AP370" s="919"/>
      <c r="AQ370" s="406"/>
      <c r="AR370" s="407"/>
      <c r="AS370" s="407"/>
      <c r="AT370" s="408"/>
    </row>
    <row r="371" spans="1:46" ht="10.5" customHeight="1" thickBot="1" x14ac:dyDescent="0.2">
      <c r="O371" s="325"/>
      <c r="P371" s="326"/>
      <c r="Q371" s="326"/>
      <c r="R371" s="326"/>
      <c r="S371" s="326"/>
      <c r="T371" s="326"/>
      <c r="U371" s="326"/>
      <c r="V371" s="326"/>
      <c r="W371" s="326"/>
      <c r="X371" s="326"/>
      <c r="Y371" s="326"/>
      <c r="Z371" s="326"/>
      <c r="AA371" s="326"/>
      <c r="AB371" s="326"/>
      <c r="AC371" s="326"/>
      <c r="AD371" s="326"/>
      <c r="AE371" s="326"/>
      <c r="AF371" s="326"/>
      <c r="AG371" s="326"/>
      <c r="AH371" s="326"/>
      <c r="AI371" s="326"/>
      <c r="AJ371" s="327"/>
      <c r="AK371" s="175"/>
      <c r="AL371" s="176"/>
      <c r="AM371" s="176"/>
      <c r="AN371" s="176"/>
      <c r="AO371" s="176"/>
      <c r="AP371" s="177"/>
      <c r="AQ371" s="913"/>
      <c r="AR371" s="409"/>
      <c r="AS371" s="409"/>
      <c r="AT371" s="410"/>
    </row>
    <row r="372" spans="1:46" ht="6.75" customHeight="1" x14ac:dyDescent="0.15"/>
    <row r="373" spans="1:46" ht="10.5" customHeight="1" x14ac:dyDescent="0.15">
      <c r="A373" s="15"/>
      <c r="B373" s="15"/>
      <c r="C373" s="15"/>
      <c r="D373" s="15"/>
      <c r="E373" s="15"/>
      <c r="F373" s="16"/>
      <c r="G373" s="17"/>
      <c r="H373" s="17"/>
      <c r="I373" s="17"/>
      <c r="J373" s="17"/>
      <c r="K373" s="18"/>
      <c r="L373" s="19"/>
      <c r="M373" s="19"/>
      <c r="N373" s="20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  <c r="AI373" s="15"/>
      <c r="AJ373" s="15"/>
      <c r="AK373" s="15"/>
      <c r="AL373" s="15"/>
      <c r="AM373" s="15"/>
      <c r="AN373" s="21"/>
      <c r="AO373" s="21"/>
      <c r="AP373" s="21"/>
      <c r="AQ373" s="21"/>
      <c r="AR373" s="21"/>
      <c r="AS373" s="21"/>
      <c r="AT373" s="21"/>
    </row>
    <row r="374" spans="1:46" ht="10.5" customHeight="1" thickBot="1" x14ac:dyDescent="0.2">
      <c r="B374" s="22"/>
      <c r="C374" s="12" ph="1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8"/>
      <c r="AP374" s="23"/>
      <c r="AQ374" s="23"/>
      <c r="AR374" s="23"/>
      <c r="AS374" s="4"/>
      <c r="AT374" s="4"/>
    </row>
    <row r="375" spans="1:46" ht="10.5" customHeight="1" x14ac:dyDescent="0.15">
      <c r="A375"/>
      <c r="B375" s="24"/>
      <c r="C375" s="25"/>
      <c r="D375" s="25"/>
      <c r="E375" s="414" t="s">
        <v>57</v>
      </c>
      <c r="F375" s="414"/>
      <c r="G375" s="414"/>
      <c r="H375" s="414"/>
      <c r="I375" s="414"/>
      <c r="J375" s="414"/>
      <c r="K375" s="414"/>
      <c r="L375" s="414"/>
      <c r="M375" s="414"/>
      <c r="N375" s="958"/>
      <c r="O375" s="62" t="s">
        <v>58</v>
      </c>
      <c r="P375" s="63"/>
      <c r="Q375" s="64"/>
      <c r="R375" s="62" t="s">
        <v>59</v>
      </c>
      <c r="S375" s="63"/>
      <c r="T375" s="63"/>
      <c r="U375" s="63"/>
      <c r="V375" s="64"/>
      <c r="W375" s="62" t="s">
        <v>60</v>
      </c>
      <c r="X375" s="63"/>
      <c r="Y375" s="63"/>
      <c r="Z375" s="416"/>
      <c r="AA375" s="418" t="s">
        <v>61</v>
      </c>
      <c r="AB375" s="419"/>
      <c r="AC375" s="960" t="s">
        <v>62</v>
      </c>
      <c r="AD375" s="961"/>
      <c r="AE375" s="961"/>
      <c r="AF375" s="961"/>
      <c r="AG375" s="962"/>
      <c r="AH375" s="430"/>
      <c r="AI375" s="431"/>
      <c r="AJ375" s="431"/>
      <c r="AK375" s="431"/>
      <c r="AL375" s="431"/>
      <c r="AM375" s="431"/>
      <c r="AN375" s="432"/>
      <c r="AP375" s="436" t="s">
        <v>63</v>
      </c>
      <c r="AQ375" s="437"/>
      <c r="AR375" s="442"/>
      <c r="AS375" s="443"/>
      <c r="AT375" s="444"/>
    </row>
    <row r="376" spans="1:46" ht="10.5" customHeight="1" x14ac:dyDescent="0.15">
      <c r="A376"/>
      <c r="B376" s="459" t="s">
        <v>64</v>
      </c>
      <c r="C376" s="460"/>
      <c r="D376" s="460"/>
      <c r="E376" s="415"/>
      <c r="F376" s="415"/>
      <c r="G376" s="415"/>
      <c r="H376" s="415"/>
      <c r="I376" s="415"/>
      <c r="J376" s="415"/>
      <c r="K376" s="415"/>
      <c r="L376" s="415"/>
      <c r="M376" s="415"/>
      <c r="N376" s="959"/>
      <c r="O376" s="65"/>
      <c r="P376" s="66"/>
      <c r="Q376" s="67"/>
      <c r="R376" s="65"/>
      <c r="S376" s="66"/>
      <c r="T376" s="66"/>
      <c r="U376" s="66"/>
      <c r="V376" s="67"/>
      <c r="W376" s="65"/>
      <c r="X376" s="66"/>
      <c r="Y376" s="66"/>
      <c r="Z376" s="417"/>
      <c r="AA376" s="420"/>
      <c r="AB376" s="421"/>
      <c r="AC376" s="494"/>
      <c r="AD376" s="495"/>
      <c r="AE376" s="495"/>
      <c r="AF376" s="495"/>
      <c r="AG376" s="496"/>
      <c r="AH376" s="433"/>
      <c r="AI376" s="434"/>
      <c r="AJ376" s="434"/>
      <c r="AK376" s="434"/>
      <c r="AL376" s="434"/>
      <c r="AM376" s="434"/>
      <c r="AN376" s="435"/>
      <c r="AP376" s="438"/>
      <c r="AQ376" s="439"/>
      <c r="AR376" s="339"/>
      <c r="AS376" s="38"/>
      <c r="AT376" s="445"/>
    </row>
    <row r="377" spans="1:46" ht="10.5" customHeight="1" x14ac:dyDescent="0.15">
      <c r="A377"/>
      <c r="B377" s="920" t="s">
        <v>65</v>
      </c>
      <c r="C377" s="169"/>
      <c r="D377" s="921"/>
      <c r="E377" s="923"/>
      <c r="F377" s="924"/>
      <c r="G377" s="924"/>
      <c r="H377" s="924"/>
      <c r="I377" s="924"/>
      <c r="J377" s="924"/>
      <c r="K377" s="924"/>
      <c r="L377" s="924"/>
      <c r="M377" s="924"/>
      <c r="N377" s="925"/>
      <c r="O377" s="929"/>
      <c r="P377" s="930"/>
      <c r="Q377" s="931"/>
      <c r="R377" s="920"/>
      <c r="S377" s="169"/>
      <c r="T377" s="169"/>
      <c r="U377" s="169"/>
      <c r="V377" s="170"/>
      <c r="W377" s="935"/>
      <c r="X377" s="936"/>
      <c r="Y377" s="936"/>
      <c r="Z377" s="937"/>
      <c r="AA377" s="420"/>
      <c r="AB377" s="421"/>
      <c r="AC377" s="523" t="s">
        <v>66</v>
      </c>
      <c r="AD377" s="524"/>
      <c r="AE377" s="524"/>
      <c r="AF377" s="524"/>
      <c r="AG377" s="525"/>
      <c r="AH377" s="485"/>
      <c r="AI377" s="454"/>
      <c r="AJ377" s="454"/>
      <c r="AK377" s="454"/>
      <c r="AL377" s="454"/>
      <c r="AM377" s="454"/>
      <c r="AN377" s="455"/>
      <c r="AP377" s="440"/>
      <c r="AQ377" s="441"/>
      <c r="AR377" s="446"/>
      <c r="AS377" s="447"/>
      <c r="AT377" s="448"/>
    </row>
    <row r="378" spans="1:46" ht="10.5" customHeight="1" x14ac:dyDescent="0.15">
      <c r="A378"/>
      <c r="B378" s="922"/>
      <c r="C378" s="447"/>
      <c r="D378" s="448"/>
      <c r="E378" s="926"/>
      <c r="F378" s="927"/>
      <c r="G378" s="927"/>
      <c r="H378" s="927"/>
      <c r="I378" s="927"/>
      <c r="J378" s="927"/>
      <c r="K378" s="927"/>
      <c r="L378" s="927"/>
      <c r="M378" s="927"/>
      <c r="N378" s="928"/>
      <c r="O378" s="932"/>
      <c r="P378" s="933"/>
      <c r="Q378" s="934"/>
      <c r="R378" s="922"/>
      <c r="S378" s="447"/>
      <c r="T378" s="447"/>
      <c r="U378" s="447"/>
      <c r="V378" s="861"/>
      <c r="W378" s="938"/>
      <c r="X378" s="939"/>
      <c r="Y378" s="939"/>
      <c r="Z378" s="940"/>
      <c r="AA378" s="420"/>
      <c r="AB378" s="421"/>
      <c r="AC378" s="797"/>
      <c r="AD378" s="221"/>
      <c r="AE378" s="221"/>
      <c r="AF378" s="221"/>
      <c r="AG378" s="798"/>
      <c r="AH378" s="486"/>
      <c r="AI378" s="487"/>
      <c r="AJ378" s="487"/>
      <c r="AK378" s="487"/>
      <c r="AL378" s="487"/>
      <c r="AM378" s="487"/>
      <c r="AN378" s="488"/>
      <c r="AP378" s="436" t="s">
        <v>67</v>
      </c>
      <c r="AQ378" s="437"/>
      <c r="AR378" s="442"/>
      <c r="AS378" s="443"/>
      <c r="AT378" s="444"/>
    </row>
    <row r="379" spans="1:46" ht="10.5" customHeight="1" x14ac:dyDescent="0.15">
      <c r="A379"/>
      <c r="B379" s="941" t="s">
        <v>65</v>
      </c>
      <c r="C379" s="443"/>
      <c r="D379" s="444"/>
      <c r="E379" s="942"/>
      <c r="F379" s="943"/>
      <c r="G379" s="943"/>
      <c r="H379" s="943"/>
      <c r="I379" s="943"/>
      <c r="J379" s="943"/>
      <c r="K379" s="943"/>
      <c r="L379" s="943"/>
      <c r="M379" s="943"/>
      <c r="N379" s="944"/>
      <c r="O379" s="948"/>
      <c r="P379" s="949"/>
      <c r="Q379" s="950"/>
      <c r="R379" s="941"/>
      <c r="S379" s="443"/>
      <c r="T379" s="443"/>
      <c r="U379" s="443"/>
      <c r="V379" s="863"/>
      <c r="W379" s="951"/>
      <c r="X379" s="952"/>
      <c r="Y379" s="952"/>
      <c r="Z379" s="953"/>
      <c r="AA379" s="420"/>
      <c r="AB379" s="421"/>
      <c r="AC379" s="954" t="s">
        <v>84</v>
      </c>
      <c r="AD379" s="218"/>
      <c r="AE379" s="218"/>
      <c r="AF379" s="218"/>
      <c r="AG379" s="876"/>
      <c r="AH379" s="955"/>
      <c r="AI379" s="956"/>
      <c r="AJ379" s="956"/>
      <c r="AK379" s="956"/>
      <c r="AL379" s="956"/>
      <c r="AM379" s="956"/>
      <c r="AN379" s="957"/>
      <c r="AP379" s="438"/>
      <c r="AQ379" s="439"/>
      <c r="AR379" s="339"/>
      <c r="AS379" s="38"/>
      <c r="AT379" s="445"/>
    </row>
    <row r="380" spans="1:46" ht="10.5" customHeight="1" x14ac:dyDescent="0.15">
      <c r="A380"/>
      <c r="B380" s="922"/>
      <c r="C380" s="447"/>
      <c r="D380" s="448"/>
      <c r="E380" s="945"/>
      <c r="F380" s="946"/>
      <c r="G380" s="946"/>
      <c r="H380" s="946"/>
      <c r="I380" s="946"/>
      <c r="J380" s="946"/>
      <c r="K380" s="946"/>
      <c r="L380" s="946"/>
      <c r="M380" s="946"/>
      <c r="N380" s="947"/>
      <c r="O380" s="932"/>
      <c r="P380" s="933"/>
      <c r="Q380" s="934"/>
      <c r="R380" s="922"/>
      <c r="S380" s="447"/>
      <c r="T380" s="447"/>
      <c r="U380" s="447"/>
      <c r="V380" s="861"/>
      <c r="W380" s="938"/>
      <c r="X380" s="939"/>
      <c r="Y380" s="939"/>
      <c r="Z380" s="940"/>
      <c r="AA380" s="420"/>
      <c r="AB380" s="421"/>
      <c r="AC380" s="494"/>
      <c r="AD380" s="495"/>
      <c r="AE380" s="495"/>
      <c r="AF380" s="495"/>
      <c r="AG380" s="496"/>
      <c r="AH380" s="500"/>
      <c r="AI380" s="501"/>
      <c r="AJ380" s="501"/>
      <c r="AK380" s="501"/>
      <c r="AL380" s="501"/>
      <c r="AM380" s="501"/>
      <c r="AN380" s="502"/>
      <c r="AP380" s="440"/>
      <c r="AQ380" s="441"/>
      <c r="AR380" s="446"/>
      <c r="AS380" s="447"/>
      <c r="AT380" s="448"/>
    </row>
    <row r="381" spans="1:46" ht="10.5" customHeight="1" x14ac:dyDescent="0.15">
      <c r="A381"/>
      <c r="B381" s="963" t="s">
        <v>68</v>
      </c>
      <c r="C381" s="964"/>
      <c r="D381" s="965"/>
      <c r="E381" s="942"/>
      <c r="F381" s="943"/>
      <c r="G381" s="943"/>
      <c r="H381" s="943"/>
      <c r="I381" s="943"/>
      <c r="J381" s="943"/>
      <c r="K381" s="943"/>
      <c r="L381" s="943"/>
      <c r="M381" s="943"/>
      <c r="N381" s="944"/>
      <c r="O381" s="948"/>
      <c r="P381" s="949"/>
      <c r="Q381" s="950"/>
      <c r="R381" s="941"/>
      <c r="S381" s="443"/>
      <c r="T381" s="443"/>
      <c r="U381" s="443"/>
      <c r="V381" s="863"/>
      <c r="W381" s="951"/>
      <c r="X381" s="952"/>
      <c r="Y381" s="952"/>
      <c r="Z381" s="953"/>
      <c r="AA381" s="420"/>
      <c r="AB381" s="421"/>
      <c r="AC381" s="523" t="s">
        <v>85</v>
      </c>
      <c r="AD381" s="524"/>
      <c r="AE381" s="524"/>
      <c r="AF381" s="524"/>
      <c r="AG381" s="525"/>
      <c r="AH381" s="452" t="s">
        <v>69</v>
      </c>
      <c r="AI381" s="454"/>
      <c r="AJ381" s="454"/>
      <c r="AK381" s="454"/>
      <c r="AL381" s="454"/>
      <c r="AM381" s="454"/>
      <c r="AN381" s="455"/>
      <c r="AP381" s="436" t="s">
        <v>70</v>
      </c>
      <c r="AQ381" s="437"/>
      <c r="AR381" s="442"/>
      <c r="AS381" s="443"/>
      <c r="AT381" s="444"/>
    </row>
    <row r="382" spans="1:46" ht="10.5" customHeight="1" thickBot="1" x14ac:dyDescent="0.2">
      <c r="A382"/>
      <c r="B382" s="966"/>
      <c r="C382" s="967"/>
      <c r="D382" s="968"/>
      <c r="E382" s="945"/>
      <c r="F382" s="946"/>
      <c r="G382" s="946"/>
      <c r="H382" s="946"/>
      <c r="I382" s="946"/>
      <c r="J382" s="946"/>
      <c r="K382" s="946"/>
      <c r="L382" s="946"/>
      <c r="M382" s="946"/>
      <c r="N382" s="947"/>
      <c r="O382" s="932"/>
      <c r="P382" s="933"/>
      <c r="Q382" s="934"/>
      <c r="R382" s="922"/>
      <c r="S382" s="447"/>
      <c r="T382" s="447"/>
      <c r="U382" s="447"/>
      <c r="V382" s="861"/>
      <c r="W382" s="938"/>
      <c r="X382" s="939"/>
      <c r="Y382" s="939"/>
      <c r="Z382" s="940"/>
      <c r="AA382" s="420"/>
      <c r="AB382" s="421"/>
      <c r="AC382" s="526"/>
      <c r="AD382" s="527"/>
      <c r="AE382" s="527"/>
      <c r="AF382" s="527"/>
      <c r="AG382" s="528"/>
      <c r="AH382" s="969"/>
      <c r="AI382" s="450"/>
      <c r="AJ382" s="450"/>
      <c r="AK382" s="450"/>
      <c r="AL382" s="450"/>
      <c r="AM382" s="450"/>
      <c r="AN382" s="451"/>
      <c r="AP382" s="438"/>
      <c r="AQ382" s="439"/>
      <c r="AR382" s="339"/>
      <c r="AS382" s="38"/>
      <c r="AT382" s="445"/>
    </row>
    <row r="383" spans="1:46" ht="10.5" customHeight="1" x14ac:dyDescent="0.15">
      <c r="A383"/>
      <c r="B383" s="963" t="s">
        <v>68</v>
      </c>
      <c r="C383" s="964"/>
      <c r="D383" s="965"/>
      <c r="E383" s="942"/>
      <c r="F383" s="943"/>
      <c r="G383" s="943"/>
      <c r="H383" s="943"/>
      <c r="I383" s="943"/>
      <c r="J383" s="943"/>
      <c r="K383" s="943"/>
      <c r="L383" s="943"/>
      <c r="M383" s="943"/>
      <c r="N383" s="944"/>
      <c r="O383" s="948"/>
      <c r="P383" s="949"/>
      <c r="Q383" s="950"/>
      <c r="R383" s="941"/>
      <c r="S383" s="443"/>
      <c r="T383" s="443"/>
      <c r="U383" s="443"/>
      <c r="V383" s="863"/>
      <c r="W383" s="951"/>
      <c r="X383" s="952"/>
      <c r="Y383" s="952"/>
      <c r="Z383" s="953"/>
      <c r="AA383" s="420"/>
      <c r="AB383" s="421"/>
      <c r="AC383" s="519" t="s">
        <v>71</v>
      </c>
      <c r="AD383" s="520"/>
      <c r="AE383" s="520"/>
      <c r="AF383" s="520"/>
      <c r="AG383" s="982"/>
      <c r="AH383" s="430"/>
      <c r="AI383" s="431"/>
      <c r="AJ383" s="431"/>
      <c r="AK383" s="431"/>
      <c r="AL383" s="431"/>
      <c r="AM383" s="431"/>
      <c r="AN383" s="432"/>
      <c r="AP383" s="440"/>
      <c r="AQ383" s="441"/>
      <c r="AR383" s="446"/>
      <c r="AS383" s="447"/>
      <c r="AT383" s="448"/>
    </row>
    <row r="384" spans="1:46" ht="10.5" customHeight="1" thickBot="1" x14ac:dyDescent="0.2">
      <c r="A384"/>
      <c r="B384" s="970"/>
      <c r="C384" s="971"/>
      <c r="D384" s="972"/>
      <c r="E384" s="973"/>
      <c r="F384" s="974"/>
      <c r="G384" s="974"/>
      <c r="H384" s="974"/>
      <c r="I384" s="974"/>
      <c r="J384" s="974"/>
      <c r="K384" s="974"/>
      <c r="L384" s="974"/>
      <c r="M384" s="974"/>
      <c r="N384" s="975"/>
      <c r="O384" s="976"/>
      <c r="P384" s="977"/>
      <c r="Q384" s="978"/>
      <c r="R384" s="43"/>
      <c r="S384" s="44"/>
      <c r="T384" s="44"/>
      <c r="U384" s="44"/>
      <c r="V384" s="45"/>
      <c r="W384" s="979"/>
      <c r="X384" s="980"/>
      <c r="Y384" s="980"/>
      <c r="Z384" s="981"/>
      <c r="AA384" s="422"/>
      <c r="AB384" s="423"/>
      <c r="AC384" s="521"/>
      <c r="AD384" s="522"/>
      <c r="AE384" s="522"/>
      <c r="AF384" s="522"/>
      <c r="AG384" s="983"/>
      <c r="AH384" s="449"/>
      <c r="AI384" s="450"/>
      <c r="AJ384" s="450"/>
      <c r="AK384" s="450"/>
      <c r="AL384" s="450"/>
      <c r="AM384" s="450"/>
      <c r="AN384" s="451"/>
      <c r="AP384" s="26"/>
      <c r="AQ384" s="23"/>
      <c r="AR384" s="23"/>
      <c r="AS384" s="23"/>
      <c r="AT384" s="23"/>
    </row>
    <row r="385" spans="2:46" ht="10.5" customHeight="1" x14ac:dyDescent="0.15"/>
    <row r="386" spans="2:46" ht="10.5" customHeight="1" x14ac:dyDescent="0.15">
      <c r="B386" s="60" t="s">
        <v>0</v>
      </c>
      <c r="C386" s="60"/>
      <c r="D386" s="60"/>
      <c r="E386" s="60"/>
      <c r="F386" s="60"/>
      <c r="G386" s="60"/>
      <c r="H386" s="60"/>
      <c r="I386" s="60"/>
      <c r="J386" s="60"/>
      <c r="N386" s="62" t="s">
        <v>56</v>
      </c>
      <c r="O386" s="63"/>
      <c r="P386" s="63"/>
      <c r="Q386" s="64"/>
      <c r="U386" s="68" t="s">
        <v>12</v>
      </c>
      <c r="V386" s="68"/>
      <c r="W386" s="68"/>
      <c r="X386" s="68"/>
      <c r="Y386" s="68"/>
      <c r="Z386" s="68"/>
      <c r="AA386" s="68"/>
      <c r="AC386" s="5"/>
    </row>
    <row r="387" spans="2:46" ht="10.5" customHeight="1" x14ac:dyDescent="0.15">
      <c r="B387" s="60"/>
      <c r="C387" s="60"/>
      <c r="D387" s="60"/>
      <c r="E387" s="60"/>
      <c r="F387" s="60"/>
      <c r="G387" s="60"/>
      <c r="H387" s="60"/>
      <c r="I387" s="60"/>
      <c r="J387" s="60"/>
      <c r="K387" s="69" t="s">
        <v>1</v>
      </c>
      <c r="L387" s="69"/>
      <c r="N387" s="65"/>
      <c r="O387" s="66"/>
      <c r="P387" s="66"/>
      <c r="Q387" s="67"/>
      <c r="S387" s="6"/>
      <c r="T387" s="6"/>
      <c r="U387" s="68"/>
      <c r="V387" s="68"/>
      <c r="W387" s="68"/>
      <c r="X387" s="68"/>
      <c r="Y387" s="68"/>
      <c r="Z387" s="68"/>
      <c r="AA387" s="68"/>
      <c r="AB387" s="7"/>
      <c r="AC387" s="5"/>
      <c r="AD387" s="48" t="s">
        <v>13</v>
      </c>
      <c r="AE387" s="48"/>
      <c r="AF387" s="48"/>
      <c r="AG387" s="541" t="str">
        <f>IF(業者記入10枚綴り!AG387="","",業者記入10枚綴り!AG387)</f>
        <v/>
      </c>
      <c r="AH387" s="541"/>
      <c r="AI387" s="541"/>
      <c r="AJ387" s="541"/>
      <c r="AK387" s="541"/>
      <c r="AL387" s="541"/>
      <c r="AM387" s="541"/>
      <c r="AN387" s="541"/>
      <c r="AO387" s="541"/>
      <c r="AP387" s="541"/>
      <c r="AQ387" s="541"/>
      <c r="AR387" s="9"/>
    </row>
    <row r="388" spans="2:46" ht="10.5" customHeight="1" thickBot="1" x14ac:dyDescent="0.2">
      <c r="B388" s="61"/>
      <c r="C388" s="61"/>
      <c r="D388" s="61"/>
      <c r="E388" s="61"/>
      <c r="F388" s="61"/>
      <c r="G388" s="61"/>
      <c r="H388" s="61"/>
      <c r="I388" s="61"/>
      <c r="J388" s="61"/>
      <c r="K388" s="70"/>
      <c r="L388" s="70"/>
      <c r="S388" s="6"/>
      <c r="T388" s="6"/>
      <c r="U388" s="68"/>
      <c r="V388" s="68"/>
      <c r="W388" s="68"/>
      <c r="X388" s="68"/>
      <c r="Y388" s="68"/>
      <c r="Z388" s="68"/>
      <c r="AA388" s="68"/>
      <c r="AD388" s="48"/>
      <c r="AE388" s="48"/>
      <c r="AF388" s="48"/>
      <c r="AG388" s="541"/>
      <c r="AH388" s="541"/>
      <c r="AI388" s="541"/>
      <c r="AJ388" s="541"/>
      <c r="AK388" s="541"/>
      <c r="AL388" s="541"/>
      <c r="AM388" s="541"/>
      <c r="AN388" s="541"/>
      <c r="AO388" s="541"/>
      <c r="AP388" s="541"/>
      <c r="AQ388" s="541"/>
      <c r="AR388" s="9"/>
    </row>
    <row r="389" spans="2:46" ht="10.5" customHeight="1" x14ac:dyDescent="0.15">
      <c r="B389" s="41" t="s">
        <v>2</v>
      </c>
      <c r="C389" s="41"/>
      <c r="D389" s="41"/>
      <c r="E389" s="41"/>
      <c r="F389" s="41"/>
      <c r="G389" s="41"/>
      <c r="H389" s="41"/>
      <c r="I389" s="41"/>
      <c r="AD389" s="48" t="s">
        <v>14</v>
      </c>
      <c r="AE389" s="48"/>
      <c r="AF389" s="48"/>
      <c r="AG389" s="541" t="str">
        <f>IF(業者記入10枚綴り!AG389="","",業者記入10枚綴り!AG389)</f>
        <v/>
      </c>
      <c r="AH389" s="541"/>
      <c r="AI389" s="541"/>
      <c r="AJ389" s="541"/>
      <c r="AK389" s="541"/>
      <c r="AL389" s="541"/>
      <c r="AM389" s="541"/>
      <c r="AN389" s="541"/>
      <c r="AO389" s="541"/>
      <c r="AP389" s="541"/>
      <c r="AQ389" s="541"/>
      <c r="AR389" s="88" t="s">
        <v>15</v>
      </c>
      <c r="AS389" s="88"/>
    </row>
    <row r="390" spans="2:46" ht="10.5" customHeight="1" x14ac:dyDescent="0.15">
      <c r="B390" s="38"/>
      <c r="C390" s="38"/>
      <c r="D390" s="38"/>
      <c r="E390" s="38"/>
      <c r="F390" s="38"/>
      <c r="G390" s="38"/>
      <c r="H390" s="38"/>
      <c r="I390" s="38"/>
      <c r="S390" s="10" t="s">
        <v>16</v>
      </c>
      <c r="AD390" s="48"/>
      <c r="AE390" s="48"/>
      <c r="AF390" s="48"/>
      <c r="AG390" s="541"/>
      <c r="AH390" s="541"/>
      <c r="AI390" s="541"/>
      <c r="AJ390" s="541"/>
      <c r="AK390" s="541"/>
      <c r="AL390" s="541"/>
      <c r="AM390" s="541"/>
      <c r="AN390" s="541"/>
      <c r="AO390" s="541"/>
      <c r="AP390" s="541"/>
      <c r="AQ390" s="541"/>
      <c r="AR390" s="88"/>
      <c r="AS390" s="88"/>
    </row>
    <row r="391" spans="2:46" ht="10.5" customHeight="1" thickBot="1" x14ac:dyDescent="0.2">
      <c r="P391" s="38" t="s">
        <v>17</v>
      </c>
      <c r="Q391" s="38"/>
      <c r="R391" s="38"/>
      <c r="S391" s="537" t="str">
        <f>IF(業者記入10枚綴り!S391="","",業者記入10枚綴り!S391)</f>
        <v/>
      </c>
      <c r="T391" s="537"/>
      <c r="U391" s="38" t="s">
        <v>18</v>
      </c>
      <c r="V391" s="537" t="str">
        <f>IF(業者記入10枚綴り!V391="","",業者記入10枚綴り!V391)</f>
        <v/>
      </c>
      <c r="W391" s="537"/>
      <c r="X391" s="38" t="s">
        <v>19</v>
      </c>
      <c r="Y391" s="537" t="str">
        <f>IF(業者記入10枚綴り!Y391="","",業者記入10枚綴り!Y391)</f>
        <v/>
      </c>
      <c r="Z391" s="537"/>
      <c r="AA391" s="38" t="s">
        <v>20</v>
      </c>
      <c r="AD391" s="48" t="s">
        <v>21</v>
      </c>
      <c r="AE391" s="48"/>
      <c r="AF391" s="48"/>
      <c r="AG391" s="538" t="str">
        <f>IF(業者記入10枚綴り!AG391="","",業者記入10枚綴り!AG391)</f>
        <v/>
      </c>
      <c r="AH391" s="538"/>
      <c r="AI391" s="538"/>
      <c r="AJ391" s="538"/>
      <c r="AK391" s="538"/>
      <c r="AL391" s="538"/>
      <c r="AM391" s="11"/>
      <c r="AN391" s="11"/>
      <c r="AO391" s="11"/>
      <c r="AP391" s="11"/>
      <c r="AQ391" s="11"/>
      <c r="AR391" s="11"/>
      <c r="AS391" s="11"/>
      <c r="AT391" s="11"/>
    </row>
    <row r="392" spans="2:46" ht="10.5" customHeight="1" x14ac:dyDescent="0.15">
      <c r="B392" s="72" t="s">
        <v>3</v>
      </c>
      <c r="C392" s="41"/>
      <c r="D392" s="42"/>
      <c r="E392" s="542" t="str">
        <f>IF(業者記入10枚綴り!E392="","",業者記入10枚綴り!E392)</f>
        <v/>
      </c>
      <c r="F392" s="543"/>
      <c r="G392" s="543"/>
      <c r="H392" s="543"/>
      <c r="I392" s="543"/>
      <c r="J392" s="543"/>
      <c r="K392" s="543"/>
      <c r="L392" s="543"/>
      <c r="M392" s="544"/>
      <c r="P392" s="38"/>
      <c r="Q392" s="38"/>
      <c r="R392" s="38"/>
      <c r="S392" s="537"/>
      <c r="T392" s="537"/>
      <c r="U392" s="38"/>
      <c r="V392" s="537"/>
      <c r="W392" s="537"/>
      <c r="X392" s="38"/>
      <c r="Y392" s="537"/>
      <c r="Z392" s="537"/>
      <c r="AA392" s="38"/>
      <c r="AD392" s="48"/>
      <c r="AE392" s="48"/>
      <c r="AF392" s="48"/>
      <c r="AG392" s="538"/>
      <c r="AH392" s="538"/>
      <c r="AI392" s="538"/>
      <c r="AJ392" s="538"/>
      <c r="AK392" s="538"/>
      <c r="AL392" s="538"/>
      <c r="AM392" s="11"/>
      <c r="AN392" s="11"/>
      <c r="AO392" s="11"/>
      <c r="AP392" s="11"/>
      <c r="AQ392" s="11"/>
      <c r="AR392" s="11"/>
      <c r="AS392" s="11"/>
      <c r="AT392" s="11"/>
    </row>
    <row r="393" spans="2:46" ht="10.5" customHeight="1" x14ac:dyDescent="0.15">
      <c r="B393" s="73"/>
      <c r="C393" s="38"/>
      <c r="D393" s="258"/>
      <c r="E393" s="545"/>
      <c r="F393" s="546"/>
      <c r="G393" s="546"/>
      <c r="H393" s="546"/>
      <c r="I393" s="546"/>
      <c r="J393" s="546"/>
      <c r="K393" s="546"/>
      <c r="L393" s="546"/>
      <c r="M393" s="547"/>
      <c r="AE393" s="2" t="s">
        <v>23</v>
      </c>
      <c r="AG393" s="541" t="str">
        <f>IF(業者記入10枚綴り!AG393="","",業者記入10枚綴り!AG393)</f>
        <v/>
      </c>
      <c r="AH393" s="541"/>
      <c r="AI393" s="541"/>
      <c r="AJ393" s="541"/>
      <c r="AK393" s="541"/>
      <c r="AL393" s="2" t="s">
        <v>24</v>
      </c>
      <c r="AN393" s="541" t="str">
        <f>IF(業者記入10枚綴り!AN393="","",業者記入10枚綴り!AN393)</f>
        <v/>
      </c>
      <c r="AO393" s="541"/>
      <c r="AP393" s="541"/>
      <c r="AQ393" s="541"/>
      <c r="AR393" s="541"/>
    </row>
    <row r="394" spans="2:46" ht="10.5" customHeight="1" thickBot="1" x14ac:dyDescent="0.2">
      <c r="B394" s="73"/>
      <c r="C394" s="38"/>
      <c r="D394" s="258"/>
      <c r="E394" s="545"/>
      <c r="F394" s="546"/>
      <c r="G394" s="546"/>
      <c r="H394" s="546"/>
      <c r="I394" s="546"/>
      <c r="J394" s="546"/>
      <c r="K394" s="546"/>
      <c r="L394" s="546"/>
      <c r="M394" s="547"/>
    </row>
    <row r="395" spans="2:46" ht="10.5" customHeight="1" thickBot="1" x14ac:dyDescent="0.2">
      <c r="B395" s="74"/>
      <c r="C395" s="75"/>
      <c r="D395" s="171"/>
      <c r="E395" s="548"/>
      <c r="F395" s="549"/>
      <c r="G395" s="549"/>
      <c r="H395" s="549"/>
      <c r="I395" s="549"/>
      <c r="J395" s="549"/>
      <c r="K395" s="549"/>
      <c r="L395" s="549"/>
      <c r="M395" s="550"/>
      <c r="O395" s="334" t="s">
        <v>33</v>
      </c>
      <c r="P395" s="86" t="s">
        <v>34</v>
      </c>
      <c r="Q395" s="40" t="s">
        <v>80</v>
      </c>
      <c r="R395" s="41"/>
      <c r="S395" s="41"/>
      <c r="T395" s="41"/>
      <c r="U395" s="41"/>
      <c r="V395" s="41"/>
      <c r="W395" s="41"/>
      <c r="X395" s="41"/>
      <c r="Y395" s="41"/>
      <c r="Z395" s="41"/>
      <c r="AA395" s="41"/>
      <c r="AB395" s="42"/>
      <c r="AC395" s="40" t="s">
        <v>35</v>
      </c>
      <c r="AD395" s="41"/>
      <c r="AE395" s="42"/>
      <c r="AF395" s="40" t="s">
        <v>36</v>
      </c>
      <c r="AG395" s="42"/>
      <c r="AH395" s="40" t="s">
        <v>37</v>
      </c>
      <c r="AI395" s="41"/>
      <c r="AJ395" s="42"/>
      <c r="AK395" s="40" t="s">
        <v>38</v>
      </c>
      <c r="AL395" s="41"/>
      <c r="AM395" s="41"/>
      <c r="AN395" s="41"/>
      <c r="AO395" s="41"/>
      <c r="AP395" s="42"/>
      <c r="AQ395" s="40" t="s">
        <v>39</v>
      </c>
      <c r="AR395" s="41"/>
      <c r="AS395" s="41"/>
      <c r="AT395" s="46"/>
    </row>
    <row r="396" spans="2:46" ht="10.5" customHeight="1" x14ac:dyDescent="0.15">
      <c r="O396" s="832"/>
      <c r="P396" s="87"/>
      <c r="Q396" s="43"/>
      <c r="R396" s="44"/>
      <c r="S396" s="44"/>
      <c r="T396" s="44"/>
      <c r="U396" s="44"/>
      <c r="V396" s="44"/>
      <c r="W396" s="44"/>
      <c r="X396" s="44"/>
      <c r="Y396" s="44"/>
      <c r="Z396" s="44"/>
      <c r="AA396" s="44"/>
      <c r="AB396" s="45"/>
      <c r="AC396" s="43"/>
      <c r="AD396" s="44"/>
      <c r="AE396" s="45"/>
      <c r="AF396" s="43"/>
      <c r="AG396" s="45"/>
      <c r="AH396" s="43"/>
      <c r="AI396" s="44"/>
      <c r="AJ396" s="45"/>
      <c r="AK396" s="43"/>
      <c r="AL396" s="44"/>
      <c r="AM396" s="44"/>
      <c r="AN396" s="44"/>
      <c r="AO396" s="44"/>
      <c r="AP396" s="45"/>
      <c r="AQ396" s="43"/>
      <c r="AR396" s="44"/>
      <c r="AS396" s="44"/>
      <c r="AT396" s="47"/>
    </row>
    <row r="397" spans="2:46" ht="10.5" customHeight="1" x14ac:dyDescent="0.15">
      <c r="O397" s="833" t="str">
        <f>IF(業者記入10枚綴り!O397="","",業者記入10枚綴り!O397)</f>
        <v/>
      </c>
      <c r="P397" s="614" t="str">
        <f>IF(業者記入10枚綴り!P397="","",業者記入10枚綴り!P397)</f>
        <v/>
      </c>
      <c r="Q397" s="770" t="str">
        <f>IF(業者記入10枚綴り!Q397="","",業者記入10枚綴り!Q397)</f>
        <v/>
      </c>
      <c r="R397" s="771"/>
      <c r="S397" s="771"/>
      <c r="T397" s="771"/>
      <c r="U397" s="771"/>
      <c r="V397" s="771"/>
      <c r="W397" s="771"/>
      <c r="X397" s="771"/>
      <c r="Y397" s="771"/>
      <c r="Z397" s="771"/>
      <c r="AA397" s="771"/>
      <c r="AB397" s="772"/>
      <c r="AC397" s="835" t="str">
        <f>IF(業者記入10枚綴り!AC397="","",業者記入10枚綴り!AC397)</f>
        <v/>
      </c>
      <c r="AD397" s="836"/>
      <c r="AE397" s="837"/>
      <c r="AF397" s="841" t="str">
        <f>IF(業者記入10枚綴り!AF397="","",業者記入10枚綴り!AF397)</f>
        <v/>
      </c>
      <c r="AG397" s="842"/>
      <c r="AH397" s="845" t="str">
        <f>IF(業者記入10枚綴り!AH397="","",業者記入10枚綴り!AH397)</f>
        <v/>
      </c>
      <c r="AI397" s="846"/>
      <c r="AJ397" s="847"/>
      <c r="AK397" s="851" t="str">
        <f>IF(業者記入10枚綴り!AK397="","",業者記入10枚綴り!AK397)</f>
        <v/>
      </c>
      <c r="AL397" s="852"/>
      <c r="AM397" s="852"/>
      <c r="AN397" s="852"/>
      <c r="AO397" s="852"/>
      <c r="AP397" s="853"/>
      <c r="AQ397" s="857"/>
      <c r="AR397" s="858"/>
      <c r="AS397" s="858"/>
      <c r="AT397" s="859"/>
    </row>
    <row r="398" spans="2:46" ht="10.5" customHeight="1" thickBot="1" x14ac:dyDescent="0.2">
      <c r="B398" s="35" t="s">
        <v>4</v>
      </c>
      <c r="O398" s="834"/>
      <c r="P398" s="615"/>
      <c r="Q398" s="773"/>
      <c r="R398" s="774"/>
      <c r="S398" s="774"/>
      <c r="T398" s="774"/>
      <c r="U398" s="774"/>
      <c r="V398" s="774"/>
      <c r="W398" s="774"/>
      <c r="X398" s="774"/>
      <c r="Y398" s="774"/>
      <c r="Z398" s="774"/>
      <c r="AA398" s="774"/>
      <c r="AB398" s="775"/>
      <c r="AC398" s="838"/>
      <c r="AD398" s="839"/>
      <c r="AE398" s="840"/>
      <c r="AF398" s="843"/>
      <c r="AG398" s="844"/>
      <c r="AH398" s="848"/>
      <c r="AI398" s="849"/>
      <c r="AJ398" s="850"/>
      <c r="AK398" s="854"/>
      <c r="AL398" s="855"/>
      <c r="AM398" s="855"/>
      <c r="AN398" s="855"/>
      <c r="AO398" s="855"/>
      <c r="AP398" s="856"/>
      <c r="AQ398" s="57"/>
      <c r="AR398" s="58"/>
      <c r="AS398" s="58"/>
      <c r="AT398" s="59"/>
    </row>
    <row r="399" spans="2:46" ht="10.5" customHeight="1" x14ac:dyDescent="0.15">
      <c r="B399" s="72" t="s">
        <v>5</v>
      </c>
      <c r="C399" s="41"/>
      <c r="D399" s="41"/>
      <c r="E399" s="41"/>
      <c r="F399" s="42"/>
      <c r="G399" s="143" t="str">
        <f>IF(業者記入10枚綴り!G399="","",業者記入10枚綴り!G399)</f>
        <v/>
      </c>
      <c r="H399" s="144"/>
      <c r="I399" s="144"/>
      <c r="J399" s="144"/>
      <c r="K399" s="144"/>
      <c r="L399" s="144"/>
      <c r="M399" s="145"/>
      <c r="O399" s="834" t="str">
        <f>IF(業者記入10枚綴り!O399="","",業者記入10枚綴り!O399)</f>
        <v/>
      </c>
      <c r="P399" s="615" t="str">
        <f>IF(業者記入10枚綴り!P399="","",業者記入10枚綴り!P399)</f>
        <v/>
      </c>
      <c r="Q399" s="773" t="str">
        <f>IF(業者記入10枚綴り!Q399="","",業者記入10枚綴り!Q399)</f>
        <v/>
      </c>
      <c r="R399" s="774"/>
      <c r="S399" s="774"/>
      <c r="T399" s="774"/>
      <c r="U399" s="774"/>
      <c r="V399" s="774"/>
      <c r="W399" s="774"/>
      <c r="X399" s="774"/>
      <c r="Y399" s="774"/>
      <c r="Z399" s="774"/>
      <c r="AA399" s="774"/>
      <c r="AB399" s="775"/>
      <c r="AC399" s="838" t="str">
        <f>IF(業者記入10枚綴り!AC399="","",業者記入10枚綴り!AC399)</f>
        <v/>
      </c>
      <c r="AD399" s="839"/>
      <c r="AE399" s="840"/>
      <c r="AF399" s="843" t="str">
        <f>IF(業者記入10枚綴り!AF399="","",業者記入10枚綴り!AF399)</f>
        <v/>
      </c>
      <c r="AG399" s="844"/>
      <c r="AH399" s="848" t="str">
        <f>IF(業者記入10枚綴り!AH399="","",業者記入10枚綴り!AH399)</f>
        <v/>
      </c>
      <c r="AI399" s="849"/>
      <c r="AJ399" s="850"/>
      <c r="AK399" s="854" t="str">
        <f>IF(業者記入10枚綴り!AK399="","",業者記入10枚綴り!AK399)</f>
        <v/>
      </c>
      <c r="AL399" s="855"/>
      <c r="AM399" s="855"/>
      <c r="AN399" s="855"/>
      <c r="AO399" s="855"/>
      <c r="AP399" s="856"/>
      <c r="AQ399" s="57"/>
      <c r="AR399" s="58"/>
      <c r="AS399" s="58"/>
      <c r="AT399" s="59"/>
    </row>
    <row r="400" spans="2:46" ht="10.5" customHeight="1" x14ac:dyDescent="0.15">
      <c r="B400" s="860"/>
      <c r="C400" s="447"/>
      <c r="D400" s="447"/>
      <c r="E400" s="447"/>
      <c r="F400" s="861"/>
      <c r="G400" s="576"/>
      <c r="H400" s="577"/>
      <c r="I400" s="577"/>
      <c r="J400" s="577"/>
      <c r="K400" s="577"/>
      <c r="L400" s="577"/>
      <c r="M400" s="578"/>
      <c r="O400" s="834"/>
      <c r="P400" s="615"/>
      <c r="Q400" s="773"/>
      <c r="R400" s="774"/>
      <c r="S400" s="774"/>
      <c r="T400" s="774"/>
      <c r="U400" s="774"/>
      <c r="V400" s="774"/>
      <c r="W400" s="774"/>
      <c r="X400" s="774"/>
      <c r="Y400" s="774"/>
      <c r="Z400" s="774"/>
      <c r="AA400" s="774"/>
      <c r="AB400" s="775"/>
      <c r="AC400" s="838"/>
      <c r="AD400" s="839"/>
      <c r="AE400" s="840"/>
      <c r="AF400" s="843"/>
      <c r="AG400" s="844"/>
      <c r="AH400" s="848"/>
      <c r="AI400" s="849"/>
      <c r="AJ400" s="850"/>
      <c r="AK400" s="854"/>
      <c r="AL400" s="855"/>
      <c r="AM400" s="855"/>
      <c r="AN400" s="855"/>
      <c r="AO400" s="855"/>
      <c r="AP400" s="856"/>
      <c r="AQ400" s="57"/>
      <c r="AR400" s="58"/>
      <c r="AS400" s="58"/>
      <c r="AT400" s="59"/>
    </row>
    <row r="401" spans="2:46" ht="10.5" customHeight="1" x14ac:dyDescent="0.15">
      <c r="B401" s="862" t="s">
        <v>6</v>
      </c>
      <c r="C401" s="443"/>
      <c r="D401" s="443"/>
      <c r="E401" s="443"/>
      <c r="F401" s="863"/>
      <c r="G401" s="573" t="str">
        <f>IF(業者記入10枚綴り!G401="","",業者記入10枚綴り!G401)</f>
        <v/>
      </c>
      <c r="H401" s="574"/>
      <c r="I401" s="574"/>
      <c r="J401" s="574"/>
      <c r="K401" s="574"/>
      <c r="L401" s="574"/>
      <c r="M401" s="575"/>
      <c r="O401" s="834" t="str">
        <f>IF(業者記入10枚綴り!O401="","",業者記入10枚綴り!O401)</f>
        <v/>
      </c>
      <c r="P401" s="615" t="str">
        <f>IF(業者記入10枚綴り!P401="","",業者記入10枚綴り!P401)</f>
        <v/>
      </c>
      <c r="Q401" s="773" t="str">
        <f>IF(業者記入10枚綴り!Q401="","",業者記入10枚綴り!Q401)</f>
        <v/>
      </c>
      <c r="R401" s="774"/>
      <c r="S401" s="774"/>
      <c r="T401" s="774"/>
      <c r="U401" s="774"/>
      <c r="V401" s="774"/>
      <c r="W401" s="774"/>
      <c r="X401" s="774"/>
      <c r="Y401" s="774"/>
      <c r="Z401" s="774"/>
      <c r="AA401" s="774"/>
      <c r="AB401" s="775"/>
      <c r="AC401" s="838" t="str">
        <f>IF(業者記入10枚綴り!AC401="","",業者記入10枚綴り!AC401)</f>
        <v/>
      </c>
      <c r="AD401" s="839"/>
      <c r="AE401" s="840"/>
      <c r="AF401" s="843" t="str">
        <f>IF(業者記入10枚綴り!AF401="","",業者記入10枚綴り!AF401)</f>
        <v/>
      </c>
      <c r="AG401" s="844"/>
      <c r="AH401" s="848" t="str">
        <f>IF(業者記入10枚綴り!AH401="","",業者記入10枚綴り!AH401)</f>
        <v/>
      </c>
      <c r="AI401" s="849"/>
      <c r="AJ401" s="850"/>
      <c r="AK401" s="854" t="str">
        <f>IF(業者記入10枚綴り!AK401="","",業者記入10枚綴り!AK401)</f>
        <v/>
      </c>
      <c r="AL401" s="855"/>
      <c r="AM401" s="855"/>
      <c r="AN401" s="855"/>
      <c r="AO401" s="855"/>
      <c r="AP401" s="856"/>
      <c r="AQ401" s="57"/>
      <c r="AR401" s="58"/>
      <c r="AS401" s="58"/>
      <c r="AT401" s="59"/>
    </row>
    <row r="402" spans="2:46" ht="10.5" customHeight="1" x14ac:dyDescent="0.15">
      <c r="B402" s="860"/>
      <c r="C402" s="447"/>
      <c r="D402" s="447"/>
      <c r="E402" s="447"/>
      <c r="F402" s="861"/>
      <c r="G402" s="576"/>
      <c r="H402" s="577"/>
      <c r="I402" s="577"/>
      <c r="J402" s="577"/>
      <c r="K402" s="577"/>
      <c r="L402" s="577"/>
      <c r="M402" s="578"/>
      <c r="O402" s="834"/>
      <c r="P402" s="615"/>
      <c r="Q402" s="773"/>
      <c r="R402" s="774"/>
      <c r="S402" s="774"/>
      <c r="T402" s="774"/>
      <c r="U402" s="774"/>
      <c r="V402" s="774"/>
      <c r="W402" s="774"/>
      <c r="X402" s="774"/>
      <c r="Y402" s="774"/>
      <c r="Z402" s="774"/>
      <c r="AA402" s="774"/>
      <c r="AB402" s="775"/>
      <c r="AC402" s="838"/>
      <c r="AD402" s="839"/>
      <c r="AE402" s="840"/>
      <c r="AF402" s="843"/>
      <c r="AG402" s="844"/>
      <c r="AH402" s="848"/>
      <c r="AI402" s="849"/>
      <c r="AJ402" s="850"/>
      <c r="AK402" s="854"/>
      <c r="AL402" s="855"/>
      <c r="AM402" s="855"/>
      <c r="AN402" s="855"/>
      <c r="AO402" s="855"/>
      <c r="AP402" s="856"/>
      <c r="AQ402" s="57"/>
      <c r="AR402" s="58"/>
      <c r="AS402" s="58"/>
      <c r="AT402" s="59"/>
    </row>
    <row r="403" spans="2:46" ht="10.5" customHeight="1" x14ac:dyDescent="0.15">
      <c r="B403" s="862" t="s">
        <v>7</v>
      </c>
      <c r="C403" s="443"/>
      <c r="D403" s="443"/>
      <c r="E403" s="443"/>
      <c r="F403" s="863"/>
      <c r="G403" s="573" t="str">
        <f>IF(業者記入10枚綴り!G403="","",業者記入10枚綴り!G403)</f>
        <v/>
      </c>
      <c r="H403" s="574"/>
      <c r="I403" s="574"/>
      <c r="J403" s="574"/>
      <c r="K403" s="574"/>
      <c r="L403" s="574"/>
      <c r="M403" s="575"/>
      <c r="O403" s="834" t="str">
        <f>IF(業者記入10枚綴り!O403="","",業者記入10枚綴り!O403)</f>
        <v/>
      </c>
      <c r="P403" s="615" t="str">
        <f>IF(業者記入10枚綴り!P403="","",業者記入10枚綴り!P403)</f>
        <v/>
      </c>
      <c r="Q403" s="773" t="str">
        <f>IF(業者記入10枚綴り!Q403="","",業者記入10枚綴り!Q403)</f>
        <v/>
      </c>
      <c r="R403" s="774"/>
      <c r="S403" s="774"/>
      <c r="T403" s="774"/>
      <c r="U403" s="774"/>
      <c r="V403" s="774"/>
      <c r="W403" s="774"/>
      <c r="X403" s="774"/>
      <c r="Y403" s="774"/>
      <c r="Z403" s="774"/>
      <c r="AA403" s="774"/>
      <c r="AB403" s="775"/>
      <c r="AC403" s="838" t="str">
        <f>IF(業者記入10枚綴り!AC403="","",業者記入10枚綴り!AC403)</f>
        <v/>
      </c>
      <c r="AD403" s="839"/>
      <c r="AE403" s="840"/>
      <c r="AF403" s="843" t="str">
        <f>IF(業者記入10枚綴り!AF403="","",業者記入10枚綴り!AF403)</f>
        <v/>
      </c>
      <c r="AG403" s="844"/>
      <c r="AH403" s="848" t="str">
        <f>IF(業者記入10枚綴り!AH403="","",業者記入10枚綴り!AH403)</f>
        <v/>
      </c>
      <c r="AI403" s="849"/>
      <c r="AJ403" s="850"/>
      <c r="AK403" s="854" t="str">
        <f>IF(業者記入10枚綴り!AK403="","",業者記入10枚綴り!AK403)</f>
        <v/>
      </c>
      <c r="AL403" s="855"/>
      <c r="AM403" s="855"/>
      <c r="AN403" s="855"/>
      <c r="AO403" s="855"/>
      <c r="AP403" s="856"/>
      <c r="AQ403" s="57"/>
      <c r="AR403" s="58"/>
      <c r="AS403" s="58"/>
      <c r="AT403" s="59"/>
    </row>
    <row r="404" spans="2:46" ht="10.5" customHeight="1" x14ac:dyDescent="0.15">
      <c r="B404" s="860"/>
      <c r="C404" s="447"/>
      <c r="D404" s="447"/>
      <c r="E404" s="447"/>
      <c r="F404" s="861"/>
      <c r="G404" s="576"/>
      <c r="H404" s="577"/>
      <c r="I404" s="577"/>
      <c r="J404" s="577"/>
      <c r="K404" s="577"/>
      <c r="L404" s="577"/>
      <c r="M404" s="578"/>
      <c r="O404" s="834"/>
      <c r="P404" s="615"/>
      <c r="Q404" s="773"/>
      <c r="R404" s="774"/>
      <c r="S404" s="774"/>
      <c r="T404" s="774"/>
      <c r="U404" s="774"/>
      <c r="V404" s="774"/>
      <c r="W404" s="774"/>
      <c r="X404" s="774"/>
      <c r="Y404" s="774"/>
      <c r="Z404" s="774"/>
      <c r="AA404" s="774"/>
      <c r="AB404" s="775"/>
      <c r="AC404" s="838"/>
      <c r="AD404" s="839"/>
      <c r="AE404" s="840"/>
      <c r="AF404" s="843"/>
      <c r="AG404" s="844"/>
      <c r="AH404" s="848"/>
      <c r="AI404" s="849"/>
      <c r="AJ404" s="850"/>
      <c r="AK404" s="854"/>
      <c r="AL404" s="855"/>
      <c r="AM404" s="855"/>
      <c r="AN404" s="855"/>
      <c r="AO404" s="855"/>
      <c r="AP404" s="856"/>
      <c r="AQ404" s="57"/>
      <c r="AR404" s="58"/>
      <c r="AS404" s="58"/>
      <c r="AT404" s="59"/>
    </row>
    <row r="405" spans="2:46" ht="10.5" customHeight="1" x14ac:dyDescent="0.15">
      <c r="B405" s="862" t="s">
        <v>8</v>
      </c>
      <c r="C405" s="443"/>
      <c r="D405" s="443"/>
      <c r="E405" s="443"/>
      <c r="F405" s="863"/>
      <c r="G405" s="573" t="str">
        <f>IF(業者記入10枚綴り!G405="","",業者記入10枚綴り!G405)</f>
        <v/>
      </c>
      <c r="H405" s="574"/>
      <c r="I405" s="574"/>
      <c r="J405" s="574"/>
      <c r="K405" s="574"/>
      <c r="L405" s="574"/>
      <c r="M405" s="575"/>
      <c r="O405" s="834" t="str">
        <f>IF(業者記入10枚綴り!O405="","",業者記入10枚綴り!O405)</f>
        <v/>
      </c>
      <c r="P405" s="615" t="str">
        <f>IF(業者記入10枚綴り!P405="","",業者記入10枚綴り!P405)</f>
        <v/>
      </c>
      <c r="Q405" s="773" t="str">
        <f>IF(業者記入10枚綴り!Q405="","",業者記入10枚綴り!Q405)</f>
        <v/>
      </c>
      <c r="R405" s="774"/>
      <c r="S405" s="774"/>
      <c r="T405" s="774"/>
      <c r="U405" s="774"/>
      <c r="V405" s="774"/>
      <c r="W405" s="774"/>
      <c r="X405" s="774"/>
      <c r="Y405" s="774"/>
      <c r="Z405" s="774"/>
      <c r="AA405" s="774"/>
      <c r="AB405" s="775"/>
      <c r="AC405" s="838" t="str">
        <f>IF(業者記入10枚綴り!AC405="","",業者記入10枚綴り!AC405)</f>
        <v/>
      </c>
      <c r="AD405" s="839"/>
      <c r="AE405" s="840"/>
      <c r="AF405" s="843" t="str">
        <f>IF(業者記入10枚綴り!AF405="","",業者記入10枚綴り!AF405)</f>
        <v/>
      </c>
      <c r="AG405" s="844"/>
      <c r="AH405" s="848" t="str">
        <f>IF(業者記入10枚綴り!AH405="","",業者記入10枚綴り!AH405)</f>
        <v/>
      </c>
      <c r="AI405" s="849"/>
      <c r="AJ405" s="850"/>
      <c r="AK405" s="854" t="str">
        <f>IF(業者記入10枚綴り!AK405="","",業者記入10枚綴り!AK405)</f>
        <v/>
      </c>
      <c r="AL405" s="855"/>
      <c r="AM405" s="855"/>
      <c r="AN405" s="855"/>
      <c r="AO405" s="855"/>
      <c r="AP405" s="856"/>
      <c r="AQ405" s="57"/>
      <c r="AR405" s="58"/>
      <c r="AS405" s="58"/>
      <c r="AT405" s="59"/>
    </row>
    <row r="406" spans="2:46" ht="10.5" customHeight="1" thickBot="1" x14ac:dyDescent="0.2">
      <c r="B406" s="74"/>
      <c r="C406" s="75"/>
      <c r="D406" s="75"/>
      <c r="E406" s="75"/>
      <c r="F406" s="171"/>
      <c r="G406" s="146"/>
      <c r="H406" s="147"/>
      <c r="I406" s="147"/>
      <c r="J406" s="147"/>
      <c r="K406" s="147"/>
      <c r="L406" s="147"/>
      <c r="M406" s="148"/>
      <c r="O406" s="834"/>
      <c r="P406" s="615"/>
      <c r="Q406" s="773"/>
      <c r="R406" s="774"/>
      <c r="S406" s="774"/>
      <c r="T406" s="774"/>
      <c r="U406" s="774"/>
      <c r="V406" s="774"/>
      <c r="W406" s="774"/>
      <c r="X406" s="774"/>
      <c r="Y406" s="774"/>
      <c r="Z406" s="774"/>
      <c r="AA406" s="774"/>
      <c r="AB406" s="775"/>
      <c r="AC406" s="838"/>
      <c r="AD406" s="839"/>
      <c r="AE406" s="840"/>
      <c r="AF406" s="843"/>
      <c r="AG406" s="844"/>
      <c r="AH406" s="848"/>
      <c r="AI406" s="849"/>
      <c r="AJ406" s="850"/>
      <c r="AK406" s="854"/>
      <c r="AL406" s="855"/>
      <c r="AM406" s="855"/>
      <c r="AN406" s="855"/>
      <c r="AO406" s="855"/>
      <c r="AP406" s="856"/>
      <c r="AQ406" s="57"/>
      <c r="AR406" s="58"/>
      <c r="AS406" s="58"/>
      <c r="AT406" s="59"/>
    </row>
    <row r="407" spans="2:46" ht="10.5" customHeight="1" x14ac:dyDescent="0.15">
      <c r="B407" s="139" t="s">
        <v>9</v>
      </c>
      <c r="C407" s="140"/>
      <c r="D407" s="140"/>
      <c r="E407" s="140"/>
      <c r="F407" s="864"/>
      <c r="G407" s="143" t="str">
        <f>IF(業者記入10枚綴り!G407="","",業者記入10枚綴り!G407)</f>
        <v/>
      </c>
      <c r="H407" s="144"/>
      <c r="I407" s="144"/>
      <c r="J407" s="144"/>
      <c r="K407" s="144"/>
      <c r="L407" s="144"/>
      <c r="M407" s="145"/>
      <c r="O407" s="834" t="str">
        <f>IF(業者記入10枚綴り!O407="","",業者記入10枚綴り!O407)</f>
        <v/>
      </c>
      <c r="P407" s="615" t="str">
        <f>IF(業者記入10枚綴り!P407="","",業者記入10枚綴り!P407)</f>
        <v/>
      </c>
      <c r="Q407" s="773" t="str">
        <f>IF(業者記入10枚綴り!Q407="","",業者記入10枚綴り!Q407)</f>
        <v/>
      </c>
      <c r="R407" s="774"/>
      <c r="S407" s="774"/>
      <c r="T407" s="774"/>
      <c r="U407" s="774"/>
      <c r="V407" s="774"/>
      <c r="W407" s="774"/>
      <c r="X407" s="774"/>
      <c r="Y407" s="774"/>
      <c r="Z407" s="774"/>
      <c r="AA407" s="774"/>
      <c r="AB407" s="775"/>
      <c r="AC407" s="838" t="str">
        <f>IF(業者記入10枚綴り!AC407="","",業者記入10枚綴り!AC407)</f>
        <v/>
      </c>
      <c r="AD407" s="839"/>
      <c r="AE407" s="840"/>
      <c r="AF407" s="843" t="str">
        <f>IF(業者記入10枚綴り!AF407="","",業者記入10枚綴り!AF407)</f>
        <v/>
      </c>
      <c r="AG407" s="844"/>
      <c r="AH407" s="848" t="str">
        <f>IF(業者記入10枚綴り!AH407="","",業者記入10枚綴り!AH407)</f>
        <v/>
      </c>
      <c r="AI407" s="849"/>
      <c r="AJ407" s="850"/>
      <c r="AK407" s="854" t="str">
        <f>IF(業者記入10枚綴り!AK407="","",業者記入10枚綴り!AK407)</f>
        <v/>
      </c>
      <c r="AL407" s="855"/>
      <c r="AM407" s="855"/>
      <c r="AN407" s="855"/>
      <c r="AO407" s="855"/>
      <c r="AP407" s="856"/>
      <c r="AQ407" s="57"/>
      <c r="AR407" s="58"/>
      <c r="AS407" s="58"/>
      <c r="AT407" s="59"/>
    </row>
    <row r="408" spans="2:46" ht="10.5" customHeight="1" thickBot="1" x14ac:dyDescent="0.2">
      <c r="B408" s="141"/>
      <c r="C408" s="142"/>
      <c r="D408" s="142"/>
      <c r="E408" s="142"/>
      <c r="F408" s="865"/>
      <c r="G408" s="146"/>
      <c r="H408" s="147"/>
      <c r="I408" s="147"/>
      <c r="J408" s="147"/>
      <c r="K408" s="147"/>
      <c r="L408" s="147"/>
      <c r="M408" s="148"/>
      <c r="O408" s="834"/>
      <c r="P408" s="615"/>
      <c r="Q408" s="773"/>
      <c r="R408" s="774"/>
      <c r="S408" s="774"/>
      <c r="T408" s="774"/>
      <c r="U408" s="774"/>
      <c r="V408" s="774"/>
      <c r="W408" s="774"/>
      <c r="X408" s="774"/>
      <c r="Y408" s="774"/>
      <c r="Z408" s="774"/>
      <c r="AA408" s="774"/>
      <c r="AB408" s="775"/>
      <c r="AC408" s="838"/>
      <c r="AD408" s="839"/>
      <c r="AE408" s="840"/>
      <c r="AF408" s="843"/>
      <c r="AG408" s="844"/>
      <c r="AH408" s="848"/>
      <c r="AI408" s="849"/>
      <c r="AJ408" s="850"/>
      <c r="AK408" s="854"/>
      <c r="AL408" s="855"/>
      <c r="AM408" s="855"/>
      <c r="AN408" s="855"/>
      <c r="AO408" s="855"/>
      <c r="AP408" s="856"/>
      <c r="AQ408" s="57"/>
      <c r="AR408" s="58"/>
      <c r="AS408" s="58"/>
      <c r="AT408" s="59"/>
    </row>
    <row r="409" spans="2:46" ht="10.5" customHeight="1" x14ac:dyDescent="0.15">
      <c r="B409" s="72" t="s">
        <v>10</v>
      </c>
      <c r="C409" s="41"/>
      <c r="D409" s="41"/>
      <c r="E409" s="41"/>
      <c r="F409" s="42"/>
      <c r="G409" s="143" t="str">
        <f>IF(業者記入10枚綴り!G409="","",業者記入10枚綴り!G409)</f>
        <v/>
      </c>
      <c r="H409" s="144"/>
      <c r="I409" s="144"/>
      <c r="J409" s="144"/>
      <c r="K409" s="144"/>
      <c r="L409" s="144"/>
      <c r="M409" s="145"/>
      <c r="O409" s="834" t="str">
        <f>IF(業者記入10枚綴り!O409="","",業者記入10枚綴り!O409)</f>
        <v/>
      </c>
      <c r="P409" s="615" t="str">
        <f>IF(業者記入10枚綴り!P409="","",業者記入10枚綴り!P409)</f>
        <v/>
      </c>
      <c r="Q409" s="773" t="str">
        <f>IF(業者記入10枚綴り!Q409="","",業者記入10枚綴り!Q409)</f>
        <v/>
      </c>
      <c r="R409" s="774"/>
      <c r="S409" s="774"/>
      <c r="T409" s="774"/>
      <c r="U409" s="774"/>
      <c r="V409" s="774"/>
      <c r="W409" s="774"/>
      <c r="X409" s="774"/>
      <c r="Y409" s="774"/>
      <c r="Z409" s="774"/>
      <c r="AA409" s="774"/>
      <c r="AB409" s="775"/>
      <c r="AC409" s="838" t="str">
        <f>IF(業者記入10枚綴り!AC409="","",業者記入10枚綴り!AC409)</f>
        <v/>
      </c>
      <c r="AD409" s="839"/>
      <c r="AE409" s="840"/>
      <c r="AF409" s="843" t="str">
        <f>IF(業者記入10枚綴り!AF409="","",業者記入10枚綴り!AF409)</f>
        <v/>
      </c>
      <c r="AG409" s="844"/>
      <c r="AH409" s="848" t="str">
        <f>IF(業者記入10枚綴り!AH409="","",業者記入10枚綴り!AH409)</f>
        <v/>
      </c>
      <c r="AI409" s="849"/>
      <c r="AJ409" s="850"/>
      <c r="AK409" s="854" t="str">
        <f>IF(業者記入10枚綴り!AK409="","",業者記入10枚綴り!AK409)</f>
        <v/>
      </c>
      <c r="AL409" s="855"/>
      <c r="AM409" s="855"/>
      <c r="AN409" s="855"/>
      <c r="AO409" s="855"/>
      <c r="AP409" s="856"/>
      <c r="AQ409" s="57"/>
      <c r="AR409" s="58"/>
      <c r="AS409" s="58"/>
      <c r="AT409" s="59"/>
    </row>
    <row r="410" spans="2:46" ht="10.5" customHeight="1" thickBot="1" x14ac:dyDescent="0.2">
      <c r="B410" s="74"/>
      <c r="C410" s="75"/>
      <c r="D410" s="75"/>
      <c r="E410" s="75"/>
      <c r="F410" s="171"/>
      <c r="G410" s="146"/>
      <c r="H410" s="147"/>
      <c r="I410" s="147"/>
      <c r="J410" s="147"/>
      <c r="K410" s="147"/>
      <c r="L410" s="147"/>
      <c r="M410" s="148"/>
      <c r="O410" s="834"/>
      <c r="P410" s="615"/>
      <c r="Q410" s="773"/>
      <c r="R410" s="774"/>
      <c r="S410" s="774"/>
      <c r="T410" s="774"/>
      <c r="U410" s="774"/>
      <c r="V410" s="774"/>
      <c r="W410" s="774"/>
      <c r="X410" s="774"/>
      <c r="Y410" s="774"/>
      <c r="Z410" s="774"/>
      <c r="AA410" s="774"/>
      <c r="AB410" s="775"/>
      <c r="AC410" s="838"/>
      <c r="AD410" s="839"/>
      <c r="AE410" s="840"/>
      <c r="AF410" s="843"/>
      <c r="AG410" s="844"/>
      <c r="AH410" s="848"/>
      <c r="AI410" s="849"/>
      <c r="AJ410" s="850"/>
      <c r="AK410" s="854"/>
      <c r="AL410" s="855"/>
      <c r="AM410" s="855"/>
      <c r="AN410" s="855"/>
      <c r="AO410" s="855"/>
      <c r="AP410" s="856"/>
      <c r="AQ410" s="57"/>
      <c r="AR410" s="58"/>
      <c r="AS410" s="58"/>
      <c r="AT410" s="59"/>
    </row>
    <row r="411" spans="2:46" ht="10.5" customHeight="1" x14ac:dyDescent="0.15">
      <c r="O411" s="866" t="str">
        <f>IF(業者記入10枚綴り!O411="","",業者記入10枚綴り!O411)</f>
        <v/>
      </c>
      <c r="P411" s="868" t="str">
        <f>IF(業者記入10枚綴り!P411="","",業者記入10枚綴り!P411)</f>
        <v/>
      </c>
      <c r="Q411" s="647" t="str">
        <f>IF(業者記入10枚綴り!Q411="","",業者記入10枚綴り!Q411)</f>
        <v/>
      </c>
      <c r="R411" s="541"/>
      <c r="S411" s="541"/>
      <c r="T411" s="541"/>
      <c r="U411" s="541"/>
      <c r="V411" s="541"/>
      <c r="W411" s="541"/>
      <c r="X411" s="541"/>
      <c r="Y411" s="541"/>
      <c r="Z411" s="541"/>
      <c r="AA411" s="541"/>
      <c r="AB411" s="648"/>
      <c r="AC411" s="649" t="str">
        <f>IF(業者記入10枚綴り!AC411="","",業者記入10枚綴り!AC411)</f>
        <v/>
      </c>
      <c r="AD411" s="650"/>
      <c r="AE411" s="651"/>
      <c r="AF411" s="638" t="str">
        <f>IF(業者記入10枚綴り!AF411="","",業者記入10枚綴り!AF411)</f>
        <v/>
      </c>
      <c r="AG411" s="639"/>
      <c r="AH411" s="870" t="str">
        <f>IF(業者記入10枚綴り!AH411="","",業者記入10枚綴り!AH411)</f>
        <v/>
      </c>
      <c r="AI411" s="871"/>
      <c r="AJ411" s="872"/>
      <c r="AK411" s="328" t="str">
        <f>IF(業者記入10枚綴り!AK411="","",業者記入10枚綴り!AK411)</f>
        <v/>
      </c>
      <c r="AL411" s="329"/>
      <c r="AM411" s="329"/>
      <c r="AN411" s="329"/>
      <c r="AO411" s="329"/>
      <c r="AP411" s="330"/>
      <c r="AQ411" s="178"/>
      <c r="AR411" s="38"/>
      <c r="AS411" s="38"/>
      <c r="AT411" s="179"/>
    </row>
    <row r="412" spans="2:46" ht="10.5" customHeight="1" x14ac:dyDescent="0.15">
      <c r="O412" s="867"/>
      <c r="P412" s="869"/>
      <c r="Q412" s="619"/>
      <c r="R412" s="620"/>
      <c r="S412" s="620"/>
      <c r="T412" s="620"/>
      <c r="U412" s="620"/>
      <c r="V412" s="620"/>
      <c r="W412" s="620"/>
      <c r="X412" s="620"/>
      <c r="Y412" s="620"/>
      <c r="Z412" s="620"/>
      <c r="AA412" s="620"/>
      <c r="AB412" s="621"/>
      <c r="AC412" s="625"/>
      <c r="AD412" s="626"/>
      <c r="AE412" s="627"/>
      <c r="AF412" s="630"/>
      <c r="AG412" s="631"/>
      <c r="AH412" s="873"/>
      <c r="AI412" s="874"/>
      <c r="AJ412" s="875"/>
      <c r="AK412" s="254"/>
      <c r="AL412" s="255"/>
      <c r="AM412" s="255"/>
      <c r="AN412" s="255"/>
      <c r="AO412" s="255"/>
      <c r="AP412" s="256"/>
      <c r="AQ412" s="43"/>
      <c r="AR412" s="44"/>
      <c r="AS412" s="44"/>
      <c r="AT412" s="47"/>
    </row>
    <row r="413" spans="2:46" ht="10.5" customHeight="1" thickBot="1" x14ac:dyDescent="0.2">
      <c r="O413" s="217" t="s">
        <v>41</v>
      </c>
      <c r="P413" s="218"/>
      <c r="Q413" s="218"/>
      <c r="R413" s="218"/>
      <c r="S413" s="218"/>
      <c r="T413" s="218"/>
      <c r="U413" s="218"/>
      <c r="V413" s="218"/>
      <c r="W413" s="218"/>
      <c r="X413" s="218"/>
      <c r="Y413" s="218"/>
      <c r="Z413" s="218"/>
      <c r="AA413" s="218"/>
      <c r="AB413" s="218"/>
      <c r="AC413" s="218"/>
      <c r="AD413" s="218"/>
      <c r="AE413" s="218"/>
      <c r="AF413" s="218"/>
      <c r="AG413" s="218"/>
      <c r="AH413" s="218"/>
      <c r="AI413" s="218"/>
      <c r="AJ413" s="876"/>
      <c r="AK413" s="172" t="str">
        <f>IF(業者記入10枚綴り!AK413="","",業者記入10枚綴り!AK413)</f>
        <v/>
      </c>
      <c r="AL413" s="173"/>
      <c r="AM413" s="173"/>
      <c r="AN413" s="173"/>
      <c r="AO413" s="173"/>
      <c r="AP413" s="174"/>
      <c r="AQ413" s="225" t="str">
        <f>IF(業者記入10枚綴り!AQ413="","",業者記入10枚綴り!AQ413)</f>
        <v/>
      </c>
      <c r="AR413" s="226"/>
      <c r="AS413" s="226"/>
      <c r="AT413" s="227"/>
    </row>
    <row r="414" spans="2:46" ht="10.5" customHeight="1" x14ac:dyDescent="0.15">
      <c r="B414" s="877" t="s">
        <v>25</v>
      </c>
      <c r="C414" s="880" t="s">
        <v>26</v>
      </c>
      <c r="D414" s="159"/>
      <c r="E414" s="159"/>
      <c r="F414" s="160"/>
      <c r="G414" s="158" t="s">
        <v>27</v>
      </c>
      <c r="H414" s="159"/>
      <c r="I414" s="159"/>
      <c r="J414" s="159"/>
      <c r="K414" s="160"/>
      <c r="L414" s="164" t="s">
        <v>28</v>
      </c>
      <c r="M414" s="165"/>
      <c r="O414" s="220"/>
      <c r="P414" s="221"/>
      <c r="Q414" s="221"/>
      <c r="R414" s="221"/>
      <c r="S414" s="221"/>
      <c r="T414" s="221"/>
      <c r="U414" s="221"/>
      <c r="V414" s="221"/>
      <c r="W414" s="221"/>
      <c r="X414" s="221"/>
      <c r="Y414" s="221"/>
      <c r="Z414" s="221"/>
      <c r="AA414" s="221"/>
      <c r="AB414" s="221"/>
      <c r="AC414" s="221"/>
      <c r="AD414" s="221"/>
      <c r="AE414" s="221"/>
      <c r="AF414" s="221"/>
      <c r="AG414" s="221"/>
      <c r="AH414" s="221"/>
      <c r="AI414" s="221"/>
      <c r="AJ414" s="798"/>
      <c r="AK414" s="254"/>
      <c r="AL414" s="255"/>
      <c r="AM414" s="255"/>
      <c r="AN414" s="255"/>
      <c r="AO414" s="255"/>
      <c r="AP414" s="256"/>
      <c r="AQ414" s="228"/>
      <c r="AR414" s="229"/>
      <c r="AS414" s="229"/>
      <c r="AT414" s="230"/>
    </row>
    <row r="415" spans="2:46" ht="10.5" customHeight="1" x14ac:dyDescent="0.15">
      <c r="B415" s="878"/>
      <c r="C415" s="881"/>
      <c r="D415" s="162"/>
      <c r="E415" s="162"/>
      <c r="F415" s="163"/>
      <c r="G415" s="161"/>
      <c r="H415" s="162"/>
      <c r="I415" s="162"/>
      <c r="J415" s="162"/>
      <c r="K415" s="163"/>
      <c r="L415" s="166"/>
      <c r="M415" s="167"/>
      <c r="O415" s="168" t="s">
        <v>82</v>
      </c>
      <c r="P415" s="169"/>
      <c r="Q415" s="169"/>
      <c r="R415" s="169"/>
      <c r="S415" s="169"/>
      <c r="T415" s="169"/>
      <c r="U415" s="169"/>
      <c r="V415" s="169"/>
      <c r="W415" s="169"/>
      <c r="X415" s="169"/>
      <c r="Y415" s="169"/>
      <c r="Z415" s="169"/>
      <c r="AA415" s="169"/>
      <c r="AB415" s="169"/>
      <c r="AC415" s="169"/>
      <c r="AD415" s="169"/>
      <c r="AE415" s="169"/>
      <c r="AF415" s="169"/>
      <c r="AG415" s="169"/>
      <c r="AH415" s="169"/>
      <c r="AI415" s="169"/>
      <c r="AJ415" s="170"/>
      <c r="AK415" s="172" t="str">
        <f>IF(業者記入10枚綴り!AK415="","",業者記入10枚綴り!AK415)</f>
        <v/>
      </c>
      <c r="AL415" s="173"/>
      <c r="AM415" s="173"/>
      <c r="AN415" s="173"/>
      <c r="AO415" s="173"/>
      <c r="AP415" s="174"/>
      <c r="AQ415" s="225" t="s">
        <v>101</v>
      </c>
      <c r="AR415" s="226"/>
      <c r="AS415" s="226"/>
      <c r="AT415" s="227"/>
    </row>
    <row r="416" spans="2:46" ht="10.5" customHeight="1" thickBot="1" x14ac:dyDescent="0.2">
      <c r="B416" s="878"/>
      <c r="C416" s="882" t="str">
        <f>IF(業者記入10枚綴り!C416="","",業者記入10枚綴り!C416)</f>
        <v/>
      </c>
      <c r="D416" s="883"/>
      <c r="E416" s="883"/>
      <c r="F416" s="884"/>
      <c r="G416" s="204" t="s">
        <v>29</v>
      </c>
      <c r="H416" s="205"/>
      <c r="I416" s="205"/>
      <c r="J416" s="205"/>
      <c r="K416" s="206"/>
      <c r="L416" s="891" t="str">
        <f>IF(業者記入10枚綴り!L416="","",業者記入10枚綴り!L416)</f>
        <v/>
      </c>
      <c r="M416" s="892"/>
      <c r="O416" s="74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  <c r="AA416" s="75"/>
      <c r="AB416" s="75"/>
      <c r="AC416" s="75"/>
      <c r="AD416" s="75"/>
      <c r="AE416" s="75"/>
      <c r="AF416" s="75"/>
      <c r="AG416" s="75"/>
      <c r="AH416" s="75"/>
      <c r="AI416" s="75"/>
      <c r="AJ416" s="171"/>
      <c r="AK416" s="254"/>
      <c r="AL416" s="255"/>
      <c r="AM416" s="255"/>
      <c r="AN416" s="255"/>
      <c r="AO416" s="255"/>
      <c r="AP416" s="256"/>
      <c r="AQ416" s="383"/>
      <c r="AR416" s="384"/>
      <c r="AS416" s="384"/>
      <c r="AT416" s="385"/>
    </row>
    <row r="417" spans="1:46" ht="10.5" customHeight="1" x14ac:dyDescent="0.15">
      <c r="B417" s="878"/>
      <c r="C417" s="885"/>
      <c r="D417" s="886"/>
      <c r="E417" s="886"/>
      <c r="F417" s="887"/>
      <c r="G417" s="608" t="str">
        <f>IF(業者記入10枚綴り!G417="","",業者記入10枚綴り!G417)</f>
        <v/>
      </c>
      <c r="H417" s="895"/>
      <c r="I417" s="895"/>
      <c r="J417" s="895"/>
      <c r="K417" s="215" t="s">
        <v>30</v>
      </c>
      <c r="L417" s="893"/>
      <c r="M417" s="894"/>
      <c r="O417" s="334" t="s">
        <v>33</v>
      </c>
      <c r="P417" s="86" t="s">
        <v>34</v>
      </c>
      <c r="Q417" s="40" t="s">
        <v>42</v>
      </c>
      <c r="R417" s="41"/>
      <c r="S417" s="41"/>
      <c r="T417" s="41"/>
      <c r="U417" s="41"/>
      <c r="V417" s="41"/>
      <c r="W417" s="41"/>
      <c r="X417" s="41"/>
      <c r="Y417" s="41"/>
      <c r="Z417" s="41"/>
      <c r="AA417" s="41"/>
      <c r="AB417" s="42"/>
      <c r="AC417" s="40" t="s">
        <v>35</v>
      </c>
      <c r="AD417" s="41"/>
      <c r="AE417" s="42"/>
      <c r="AF417" s="40" t="s">
        <v>36</v>
      </c>
      <c r="AG417" s="42"/>
      <c r="AH417" s="40" t="s">
        <v>37</v>
      </c>
      <c r="AI417" s="41"/>
      <c r="AJ417" s="42"/>
      <c r="AK417" s="40" t="s">
        <v>38</v>
      </c>
      <c r="AL417" s="41"/>
      <c r="AM417" s="41"/>
      <c r="AN417" s="41"/>
      <c r="AO417" s="41"/>
      <c r="AP417" s="42"/>
      <c r="AQ417" s="178"/>
      <c r="AR417" s="38"/>
      <c r="AS417" s="38"/>
      <c r="AT417" s="179"/>
    </row>
    <row r="418" spans="1:46" ht="10.5" customHeight="1" x14ac:dyDescent="0.15">
      <c r="B418" s="878"/>
      <c r="C418" s="885"/>
      <c r="D418" s="886"/>
      <c r="E418" s="886"/>
      <c r="F418" s="887"/>
      <c r="G418" s="896" t="str">
        <f>IF(業者記入10枚綴り!G418="","",業者記入10枚綴り!G418)</f>
        <v/>
      </c>
      <c r="H418" s="897"/>
      <c r="I418" s="897"/>
      <c r="J418" s="897"/>
      <c r="K418" s="215"/>
      <c r="L418" s="893"/>
      <c r="M418" s="894"/>
      <c r="O418" s="832"/>
      <c r="P418" s="87"/>
      <c r="Q418" s="43"/>
      <c r="R418" s="44"/>
      <c r="S418" s="44"/>
      <c r="T418" s="44"/>
      <c r="U418" s="44"/>
      <c r="V418" s="44"/>
      <c r="W418" s="44"/>
      <c r="X418" s="44"/>
      <c r="Y418" s="44"/>
      <c r="Z418" s="44"/>
      <c r="AA418" s="44"/>
      <c r="AB418" s="45"/>
      <c r="AC418" s="43"/>
      <c r="AD418" s="44"/>
      <c r="AE418" s="45"/>
      <c r="AF418" s="43"/>
      <c r="AG418" s="45"/>
      <c r="AH418" s="43"/>
      <c r="AI418" s="44"/>
      <c r="AJ418" s="45"/>
      <c r="AK418" s="43"/>
      <c r="AL418" s="44"/>
      <c r="AM418" s="44"/>
      <c r="AN418" s="44"/>
      <c r="AO418" s="44"/>
      <c r="AP418" s="45"/>
      <c r="AQ418" s="178"/>
      <c r="AR418" s="38"/>
      <c r="AS418" s="38"/>
      <c r="AT418" s="179"/>
    </row>
    <row r="419" spans="1:46" ht="10.5" customHeight="1" x14ac:dyDescent="0.15">
      <c r="B419" s="878"/>
      <c r="C419" s="888"/>
      <c r="D419" s="889"/>
      <c r="E419" s="889"/>
      <c r="F419" s="890"/>
      <c r="G419" s="166"/>
      <c r="H419" s="889"/>
      <c r="I419" s="889"/>
      <c r="J419" s="889"/>
      <c r="K419" s="216"/>
      <c r="L419" s="166"/>
      <c r="M419" s="167"/>
      <c r="O419" s="833" t="str">
        <f>IF(業者記入10枚綴り!O419="","",業者記入10枚綴り!O419)</f>
        <v/>
      </c>
      <c r="P419" s="614" t="str">
        <f>IF(業者記入10枚綴り!P419="","",業者記入10枚綴り!P419)</f>
        <v/>
      </c>
      <c r="Q419" s="770" t="str">
        <f>IF(業者記入10枚綴り!Q419="","",業者記入10枚綴り!Q419)</f>
        <v/>
      </c>
      <c r="R419" s="771"/>
      <c r="S419" s="771"/>
      <c r="T419" s="771"/>
      <c r="U419" s="771"/>
      <c r="V419" s="771"/>
      <c r="W419" s="771"/>
      <c r="X419" s="771"/>
      <c r="Y419" s="771"/>
      <c r="Z419" s="771"/>
      <c r="AA419" s="771"/>
      <c r="AB419" s="772"/>
      <c r="AC419" s="835" t="str">
        <f>IF(業者記入10枚綴り!AC419="","",業者記入10枚綴り!AC419)</f>
        <v/>
      </c>
      <c r="AD419" s="836"/>
      <c r="AE419" s="837"/>
      <c r="AF419" s="841" t="str">
        <f>IF(業者記入10枚綴り!AF419="","",業者記入10枚綴り!AF419)</f>
        <v/>
      </c>
      <c r="AG419" s="842"/>
      <c r="AH419" s="845" t="str">
        <f>IF(業者記入10枚綴り!AH419="","",業者記入10枚綴り!AH419)</f>
        <v/>
      </c>
      <c r="AI419" s="846"/>
      <c r="AJ419" s="847"/>
      <c r="AK419" s="851" t="str">
        <f>IF(業者記入10枚綴り!AK419="","",業者記入10枚綴り!AK419)</f>
        <v/>
      </c>
      <c r="AL419" s="852"/>
      <c r="AM419" s="852"/>
      <c r="AN419" s="852"/>
      <c r="AO419" s="852"/>
      <c r="AP419" s="853"/>
      <c r="AQ419" s="403" t="s">
        <v>78</v>
      </c>
      <c r="AR419" s="404"/>
      <c r="AS419" s="404"/>
      <c r="AT419" s="405"/>
    </row>
    <row r="420" spans="1:46" ht="10.5" customHeight="1" x14ac:dyDescent="0.15">
      <c r="B420" s="878"/>
      <c r="C420" s="898" t="s">
        <v>31</v>
      </c>
      <c r="D420" s="899"/>
      <c r="E420" s="899"/>
      <c r="F420" s="900"/>
      <c r="G420" s="891" t="str">
        <f>IF(業者記入10枚綴り!G420="","",業者記入10枚綴り!G420)</f>
        <v/>
      </c>
      <c r="H420" s="883"/>
      <c r="I420" s="883"/>
      <c r="J420" s="883"/>
      <c r="K420" s="883"/>
      <c r="L420" s="883"/>
      <c r="M420" s="892"/>
      <c r="O420" s="834"/>
      <c r="P420" s="615"/>
      <c r="Q420" s="773"/>
      <c r="R420" s="774"/>
      <c r="S420" s="774"/>
      <c r="T420" s="774"/>
      <c r="U420" s="774"/>
      <c r="V420" s="774"/>
      <c r="W420" s="774"/>
      <c r="X420" s="774"/>
      <c r="Y420" s="774"/>
      <c r="Z420" s="774"/>
      <c r="AA420" s="774"/>
      <c r="AB420" s="775"/>
      <c r="AC420" s="838"/>
      <c r="AD420" s="839"/>
      <c r="AE420" s="840"/>
      <c r="AF420" s="843"/>
      <c r="AG420" s="844"/>
      <c r="AH420" s="848"/>
      <c r="AI420" s="849"/>
      <c r="AJ420" s="850"/>
      <c r="AK420" s="854"/>
      <c r="AL420" s="855"/>
      <c r="AM420" s="855"/>
      <c r="AN420" s="855"/>
      <c r="AO420" s="855"/>
      <c r="AP420" s="856"/>
      <c r="AQ420" s="403"/>
      <c r="AR420" s="404"/>
      <c r="AS420" s="404"/>
      <c r="AT420" s="405"/>
    </row>
    <row r="421" spans="1:46" ht="10.5" customHeight="1" x14ac:dyDescent="0.15">
      <c r="B421" s="878"/>
      <c r="C421" s="881"/>
      <c r="D421" s="162"/>
      <c r="E421" s="162"/>
      <c r="F421" s="163"/>
      <c r="G421" s="166"/>
      <c r="H421" s="889"/>
      <c r="I421" s="889"/>
      <c r="J421" s="889"/>
      <c r="K421" s="889"/>
      <c r="L421" s="889"/>
      <c r="M421" s="167"/>
      <c r="O421" s="866" t="str">
        <f>IF(業者記入10枚綴り!O421="","",業者記入10枚綴り!O421)</f>
        <v/>
      </c>
      <c r="P421" s="868" t="str">
        <f>IF(業者記入10枚綴り!P421="","",業者記入10枚綴り!P421)</f>
        <v/>
      </c>
      <c r="Q421" s="647" t="str">
        <f>IF(業者記入10枚綴り!Q421="","",業者記入10枚綴り!Q421)</f>
        <v/>
      </c>
      <c r="R421" s="541"/>
      <c r="S421" s="541"/>
      <c r="T421" s="541"/>
      <c r="U421" s="541"/>
      <c r="V421" s="541"/>
      <c r="W421" s="541"/>
      <c r="X421" s="541"/>
      <c r="Y421" s="541"/>
      <c r="Z421" s="541"/>
      <c r="AA421" s="541"/>
      <c r="AB421" s="648"/>
      <c r="AC421" s="649" t="str">
        <f>IF(業者記入10枚綴り!AC421="","",業者記入10枚綴り!AC421)</f>
        <v/>
      </c>
      <c r="AD421" s="650"/>
      <c r="AE421" s="651"/>
      <c r="AF421" s="638" t="str">
        <f>IF(業者記入10枚綴り!AF421="","",業者記入10枚綴り!AF421)</f>
        <v/>
      </c>
      <c r="AG421" s="639"/>
      <c r="AH421" s="870" t="str">
        <f>IF(業者記入10枚綴り!AH421="","",業者記入10枚綴り!AH421)</f>
        <v/>
      </c>
      <c r="AI421" s="871"/>
      <c r="AJ421" s="872"/>
      <c r="AK421" s="328" t="str">
        <f>IF(業者記入10枚綴り!AK421="","",業者記入10枚綴り!AK421)</f>
        <v/>
      </c>
      <c r="AL421" s="329"/>
      <c r="AM421" s="329"/>
      <c r="AN421" s="329"/>
      <c r="AO421" s="329"/>
      <c r="AP421" s="330"/>
      <c r="AQ421" s="403"/>
      <c r="AR421" s="404"/>
      <c r="AS421" s="404"/>
      <c r="AT421" s="405"/>
    </row>
    <row r="422" spans="1:46" ht="10.5" customHeight="1" x14ac:dyDescent="0.15">
      <c r="B422" s="878"/>
      <c r="C422" s="901" t="s">
        <v>32</v>
      </c>
      <c r="D422" s="902"/>
      <c r="E422" s="902"/>
      <c r="F422" s="903"/>
      <c r="G422" s="891" t="str">
        <f>IF(業者記入10枚綴り!G422="","",業者記入10枚綴り!G422)</f>
        <v/>
      </c>
      <c r="H422" s="883"/>
      <c r="I422" s="883"/>
      <c r="J422" s="883"/>
      <c r="K422" s="883"/>
      <c r="L422" s="883"/>
      <c r="M422" s="892"/>
      <c r="O422" s="867"/>
      <c r="P422" s="869"/>
      <c r="Q422" s="619"/>
      <c r="R422" s="620"/>
      <c r="S422" s="620"/>
      <c r="T422" s="620"/>
      <c r="U422" s="620"/>
      <c r="V422" s="620"/>
      <c r="W422" s="620"/>
      <c r="X422" s="620"/>
      <c r="Y422" s="620"/>
      <c r="Z422" s="620"/>
      <c r="AA422" s="620"/>
      <c r="AB422" s="621"/>
      <c r="AC422" s="625"/>
      <c r="AD422" s="626"/>
      <c r="AE422" s="627"/>
      <c r="AF422" s="630"/>
      <c r="AG422" s="631"/>
      <c r="AH422" s="873"/>
      <c r="AI422" s="874"/>
      <c r="AJ422" s="875"/>
      <c r="AK422" s="254"/>
      <c r="AL422" s="255"/>
      <c r="AM422" s="255"/>
      <c r="AN422" s="255"/>
      <c r="AO422" s="255"/>
      <c r="AP422" s="256"/>
      <c r="AQ422" s="403"/>
      <c r="AR422" s="404"/>
      <c r="AS422" s="404"/>
      <c r="AT422" s="405"/>
    </row>
    <row r="423" spans="1:46" ht="10.5" customHeight="1" x14ac:dyDescent="0.15">
      <c r="B423" s="878"/>
      <c r="C423" s="904"/>
      <c r="D423" s="905"/>
      <c r="E423" s="905"/>
      <c r="F423" s="906"/>
      <c r="G423" s="893"/>
      <c r="H423" s="886"/>
      <c r="I423" s="886"/>
      <c r="J423" s="886"/>
      <c r="K423" s="886"/>
      <c r="L423" s="886"/>
      <c r="M423" s="894"/>
      <c r="O423" s="168" t="s">
        <v>83</v>
      </c>
      <c r="P423" s="169"/>
      <c r="Q423" s="169"/>
      <c r="R423" s="169"/>
      <c r="S423" s="169"/>
      <c r="T423" s="169"/>
      <c r="U423" s="169"/>
      <c r="V423" s="169"/>
      <c r="W423" s="169"/>
      <c r="X423" s="169"/>
      <c r="Y423" s="169"/>
      <c r="Z423" s="169"/>
      <c r="AA423" s="169"/>
      <c r="AB423" s="169"/>
      <c r="AC423" s="169"/>
      <c r="AD423" s="169"/>
      <c r="AE423" s="169"/>
      <c r="AF423" s="169"/>
      <c r="AG423" s="169"/>
      <c r="AH423" s="169"/>
      <c r="AI423" s="169"/>
      <c r="AJ423" s="170"/>
      <c r="AK423" s="172" t="str">
        <f>IF(業者記入10枚綴り!AK423="","",業者記入10枚綴り!AK423)</f>
        <v/>
      </c>
      <c r="AL423" s="173"/>
      <c r="AM423" s="173"/>
      <c r="AN423" s="173"/>
      <c r="AO423" s="173"/>
      <c r="AP423" s="174"/>
      <c r="AQ423" s="406" t="s">
        <v>79</v>
      </c>
      <c r="AR423" s="407"/>
      <c r="AS423" s="407"/>
      <c r="AT423" s="408"/>
    </row>
    <row r="424" spans="1:46" ht="10.5" customHeight="1" thickBot="1" x14ac:dyDescent="0.2">
      <c r="B424" s="879"/>
      <c r="C424" s="907"/>
      <c r="D424" s="908"/>
      <c r="E424" s="908"/>
      <c r="F424" s="909"/>
      <c r="G424" s="910"/>
      <c r="H424" s="911"/>
      <c r="I424" s="911"/>
      <c r="J424" s="911"/>
      <c r="K424" s="911"/>
      <c r="L424" s="911"/>
      <c r="M424" s="912"/>
      <c r="O424" s="287"/>
      <c r="P424" s="288"/>
      <c r="Q424" s="288"/>
      <c r="R424" s="288"/>
      <c r="S424" s="288"/>
      <c r="T424" s="288"/>
      <c r="U424" s="288"/>
      <c r="V424" s="288"/>
      <c r="W424" s="288"/>
      <c r="X424" s="288"/>
      <c r="Y424" s="288"/>
      <c r="Z424" s="288"/>
      <c r="AA424" s="288"/>
      <c r="AB424" s="288"/>
      <c r="AC424" s="288"/>
      <c r="AD424" s="288"/>
      <c r="AE424" s="288"/>
      <c r="AF424" s="288"/>
      <c r="AG424" s="288"/>
      <c r="AH424" s="288"/>
      <c r="AI424" s="288"/>
      <c r="AJ424" s="289"/>
      <c r="AK424" s="290"/>
      <c r="AL424" s="291"/>
      <c r="AM424" s="291"/>
      <c r="AN424" s="291"/>
      <c r="AO424" s="291"/>
      <c r="AP424" s="292"/>
      <c r="AQ424" s="406"/>
      <c r="AR424" s="407"/>
      <c r="AS424" s="407"/>
      <c r="AT424" s="408"/>
    </row>
    <row r="425" spans="1:46" ht="10.5" customHeight="1" thickTop="1" x14ac:dyDescent="0.15">
      <c r="O425" s="914" t="s">
        <v>43</v>
      </c>
      <c r="P425" s="915"/>
      <c r="Q425" s="915"/>
      <c r="R425" s="915"/>
      <c r="S425" s="915"/>
      <c r="T425" s="915"/>
      <c r="U425" s="915"/>
      <c r="V425" s="915"/>
      <c r="W425" s="915"/>
      <c r="X425" s="915"/>
      <c r="Y425" s="915"/>
      <c r="Z425" s="915"/>
      <c r="AA425" s="915"/>
      <c r="AB425" s="915"/>
      <c r="AC425" s="915"/>
      <c r="AD425" s="915"/>
      <c r="AE425" s="915"/>
      <c r="AF425" s="915"/>
      <c r="AG425" s="915"/>
      <c r="AH425" s="915"/>
      <c r="AI425" s="915"/>
      <c r="AJ425" s="916"/>
      <c r="AK425" s="917" t="str">
        <f>IF(業者記入10枚綴り!AK425="","",業者記入10枚綴り!AK425)</f>
        <v/>
      </c>
      <c r="AL425" s="918"/>
      <c r="AM425" s="918"/>
      <c r="AN425" s="918"/>
      <c r="AO425" s="918"/>
      <c r="AP425" s="919"/>
      <c r="AQ425" s="406"/>
      <c r="AR425" s="407"/>
      <c r="AS425" s="407"/>
      <c r="AT425" s="408"/>
    </row>
    <row r="426" spans="1:46" ht="10.5" customHeight="1" thickBot="1" x14ac:dyDescent="0.2">
      <c r="O426" s="325"/>
      <c r="P426" s="326"/>
      <c r="Q426" s="326"/>
      <c r="R426" s="326"/>
      <c r="S426" s="326"/>
      <c r="T426" s="326"/>
      <c r="U426" s="326"/>
      <c r="V426" s="326"/>
      <c r="W426" s="326"/>
      <c r="X426" s="326"/>
      <c r="Y426" s="326"/>
      <c r="Z426" s="326"/>
      <c r="AA426" s="326"/>
      <c r="AB426" s="326"/>
      <c r="AC426" s="326"/>
      <c r="AD426" s="326"/>
      <c r="AE426" s="326"/>
      <c r="AF426" s="326"/>
      <c r="AG426" s="326"/>
      <c r="AH426" s="326"/>
      <c r="AI426" s="326"/>
      <c r="AJ426" s="327"/>
      <c r="AK426" s="175"/>
      <c r="AL426" s="176"/>
      <c r="AM426" s="176"/>
      <c r="AN426" s="176"/>
      <c r="AO426" s="176"/>
      <c r="AP426" s="177"/>
      <c r="AQ426" s="913"/>
      <c r="AR426" s="409"/>
      <c r="AS426" s="409"/>
      <c r="AT426" s="410"/>
    </row>
    <row r="427" spans="1:46" ht="6.75" customHeight="1" x14ac:dyDescent="0.15"/>
    <row r="428" spans="1:46" ht="10.5" customHeight="1" x14ac:dyDescent="0.15">
      <c r="A428" s="15"/>
      <c r="B428" s="15"/>
      <c r="C428" s="15"/>
      <c r="D428" s="15"/>
      <c r="E428" s="15"/>
      <c r="F428" s="16"/>
      <c r="G428" s="17"/>
      <c r="H428" s="17"/>
      <c r="I428" s="17"/>
      <c r="J428" s="17"/>
      <c r="K428" s="18"/>
      <c r="L428" s="19"/>
      <c r="M428" s="19"/>
      <c r="N428" s="20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F428" s="15"/>
      <c r="AG428" s="15"/>
      <c r="AH428" s="15"/>
      <c r="AI428" s="15"/>
      <c r="AJ428" s="15"/>
      <c r="AK428" s="15"/>
      <c r="AL428" s="15"/>
      <c r="AM428" s="15"/>
      <c r="AN428" s="21"/>
      <c r="AO428" s="21"/>
      <c r="AP428" s="21"/>
      <c r="AQ428" s="21"/>
      <c r="AR428" s="21"/>
      <c r="AS428" s="21"/>
      <c r="AT428" s="21"/>
    </row>
    <row r="429" spans="1:46" ht="10.5" customHeight="1" thickBot="1" x14ac:dyDescent="0.2">
      <c r="B429" s="22"/>
      <c r="C429" s="12" ph="1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8"/>
      <c r="AP429" s="23"/>
      <c r="AQ429" s="23"/>
      <c r="AR429" s="23"/>
      <c r="AS429" s="4"/>
      <c r="AT429" s="4"/>
    </row>
    <row r="430" spans="1:46" ht="10.5" customHeight="1" x14ac:dyDescent="0.15">
      <c r="A430"/>
      <c r="B430" s="24"/>
      <c r="C430" s="25"/>
      <c r="D430" s="25"/>
      <c r="E430" s="414" t="s">
        <v>57</v>
      </c>
      <c r="F430" s="414"/>
      <c r="G430" s="414"/>
      <c r="H430" s="414"/>
      <c r="I430" s="414"/>
      <c r="J430" s="414"/>
      <c r="K430" s="414"/>
      <c r="L430" s="414"/>
      <c r="M430" s="414"/>
      <c r="N430" s="958"/>
      <c r="O430" s="62" t="s">
        <v>58</v>
      </c>
      <c r="P430" s="63"/>
      <c r="Q430" s="64"/>
      <c r="R430" s="62" t="s">
        <v>59</v>
      </c>
      <c r="S430" s="63"/>
      <c r="T430" s="63"/>
      <c r="U430" s="63"/>
      <c r="V430" s="64"/>
      <c r="W430" s="62" t="s">
        <v>60</v>
      </c>
      <c r="X430" s="63"/>
      <c r="Y430" s="63"/>
      <c r="Z430" s="416"/>
      <c r="AA430" s="418" t="s">
        <v>61</v>
      </c>
      <c r="AB430" s="419"/>
      <c r="AC430" s="960" t="s">
        <v>62</v>
      </c>
      <c r="AD430" s="961"/>
      <c r="AE430" s="961"/>
      <c r="AF430" s="961"/>
      <c r="AG430" s="962"/>
      <c r="AH430" s="430"/>
      <c r="AI430" s="431"/>
      <c r="AJ430" s="431"/>
      <c r="AK430" s="431"/>
      <c r="AL430" s="431"/>
      <c r="AM430" s="431"/>
      <c r="AN430" s="432"/>
      <c r="AP430" s="436" t="s">
        <v>63</v>
      </c>
      <c r="AQ430" s="437"/>
      <c r="AR430" s="442"/>
      <c r="AS430" s="443"/>
      <c r="AT430" s="444"/>
    </row>
    <row r="431" spans="1:46" ht="10.5" customHeight="1" x14ac:dyDescent="0.15">
      <c r="A431"/>
      <c r="B431" s="459" t="s">
        <v>64</v>
      </c>
      <c r="C431" s="460"/>
      <c r="D431" s="460"/>
      <c r="E431" s="415"/>
      <c r="F431" s="415"/>
      <c r="G431" s="415"/>
      <c r="H431" s="415"/>
      <c r="I431" s="415"/>
      <c r="J431" s="415"/>
      <c r="K431" s="415"/>
      <c r="L431" s="415"/>
      <c r="M431" s="415"/>
      <c r="N431" s="959"/>
      <c r="O431" s="65"/>
      <c r="P431" s="66"/>
      <c r="Q431" s="67"/>
      <c r="R431" s="65"/>
      <c r="S431" s="66"/>
      <c r="T431" s="66"/>
      <c r="U431" s="66"/>
      <c r="V431" s="67"/>
      <c r="W431" s="65"/>
      <c r="X431" s="66"/>
      <c r="Y431" s="66"/>
      <c r="Z431" s="417"/>
      <c r="AA431" s="420"/>
      <c r="AB431" s="421"/>
      <c r="AC431" s="494"/>
      <c r="AD431" s="495"/>
      <c r="AE431" s="495"/>
      <c r="AF431" s="495"/>
      <c r="AG431" s="496"/>
      <c r="AH431" s="433"/>
      <c r="AI431" s="434"/>
      <c r="AJ431" s="434"/>
      <c r="AK431" s="434"/>
      <c r="AL431" s="434"/>
      <c r="AM431" s="434"/>
      <c r="AN431" s="435"/>
      <c r="AP431" s="438"/>
      <c r="AQ431" s="439"/>
      <c r="AR431" s="339"/>
      <c r="AS431" s="38"/>
      <c r="AT431" s="445"/>
    </row>
    <row r="432" spans="1:46" ht="10.5" customHeight="1" x14ac:dyDescent="0.15">
      <c r="A432"/>
      <c r="B432" s="920" t="s">
        <v>65</v>
      </c>
      <c r="C432" s="169"/>
      <c r="D432" s="921"/>
      <c r="E432" s="923"/>
      <c r="F432" s="924"/>
      <c r="G432" s="924"/>
      <c r="H432" s="924"/>
      <c r="I432" s="924"/>
      <c r="J432" s="924"/>
      <c r="K432" s="924"/>
      <c r="L432" s="924"/>
      <c r="M432" s="924"/>
      <c r="N432" s="925"/>
      <c r="O432" s="929"/>
      <c r="P432" s="930"/>
      <c r="Q432" s="931"/>
      <c r="R432" s="920"/>
      <c r="S432" s="169"/>
      <c r="T432" s="169"/>
      <c r="U432" s="169"/>
      <c r="V432" s="170"/>
      <c r="W432" s="935"/>
      <c r="X432" s="936"/>
      <c r="Y432" s="936"/>
      <c r="Z432" s="937"/>
      <c r="AA432" s="420"/>
      <c r="AB432" s="421"/>
      <c r="AC432" s="523" t="s">
        <v>66</v>
      </c>
      <c r="AD432" s="524"/>
      <c r="AE432" s="524"/>
      <c r="AF432" s="524"/>
      <c r="AG432" s="525"/>
      <c r="AH432" s="485"/>
      <c r="AI432" s="454"/>
      <c r="AJ432" s="454"/>
      <c r="AK432" s="454"/>
      <c r="AL432" s="454"/>
      <c r="AM432" s="454"/>
      <c r="AN432" s="455"/>
      <c r="AP432" s="440"/>
      <c r="AQ432" s="441"/>
      <c r="AR432" s="446"/>
      <c r="AS432" s="447"/>
      <c r="AT432" s="448"/>
    </row>
    <row r="433" spans="1:46" ht="10.5" customHeight="1" x14ac:dyDescent="0.15">
      <c r="A433"/>
      <c r="B433" s="922"/>
      <c r="C433" s="447"/>
      <c r="D433" s="448"/>
      <c r="E433" s="926"/>
      <c r="F433" s="927"/>
      <c r="G433" s="927"/>
      <c r="H433" s="927"/>
      <c r="I433" s="927"/>
      <c r="J433" s="927"/>
      <c r="K433" s="927"/>
      <c r="L433" s="927"/>
      <c r="M433" s="927"/>
      <c r="N433" s="928"/>
      <c r="O433" s="932"/>
      <c r="P433" s="933"/>
      <c r="Q433" s="934"/>
      <c r="R433" s="922"/>
      <c r="S433" s="447"/>
      <c r="T433" s="447"/>
      <c r="U433" s="447"/>
      <c r="V433" s="861"/>
      <c r="W433" s="938"/>
      <c r="X433" s="939"/>
      <c r="Y433" s="939"/>
      <c r="Z433" s="940"/>
      <c r="AA433" s="420"/>
      <c r="AB433" s="421"/>
      <c r="AC433" s="797"/>
      <c r="AD433" s="221"/>
      <c r="AE433" s="221"/>
      <c r="AF433" s="221"/>
      <c r="AG433" s="798"/>
      <c r="AH433" s="486"/>
      <c r="AI433" s="487"/>
      <c r="AJ433" s="487"/>
      <c r="AK433" s="487"/>
      <c r="AL433" s="487"/>
      <c r="AM433" s="487"/>
      <c r="AN433" s="488"/>
      <c r="AP433" s="436" t="s">
        <v>67</v>
      </c>
      <c r="AQ433" s="437"/>
      <c r="AR433" s="442"/>
      <c r="AS433" s="443"/>
      <c r="AT433" s="444"/>
    </row>
    <row r="434" spans="1:46" ht="10.5" customHeight="1" x14ac:dyDescent="0.15">
      <c r="A434"/>
      <c r="B434" s="941" t="s">
        <v>65</v>
      </c>
      <c r="C434" s="443"/>
      <c r="D434" s="444"/>
      <c r="E434" s="942"/>
      <c r="F434" s="943"/>
      <c r="G434" s="943"/>
      <c r="H434" s="943"/>
      <c r="I434" s="943"/>
      <c r="J434" s="943"/>
      <c r="K434" s="943"/>
      <c r="L434" s="943"/>
      <c r="M434" s="943"/>
      <c r="N434" s="944"/>
      <c r="O434" s="948"/>
      <c r="P434" s="949"/>
      <c r="Q434" s="950"/>
      <c r="R434" s="941"/>
      <c r="S434" s="443"/>
      <c r="T434" s="443"/>
      <c r="U434" s="443"/>
      <c r="V434" s="863"/>
      <c r="W434" s="951"/>
      <c r="X434" s="952"/>
      <c r="Y434" s="952"/>
      <c r="Z434" s="953"/>
      <c r="AA434" s="420"/>
      <c r="AB434" s="421"/>
      <c r="AC434" s="954" t="s">
        <v>84</v>
      </c>
      <c r="AD434" s="218"/>
      <c r="AE434" s="218"/>
      <c r="AF434" s="218"/>
      <c r="AG434" s="876"/>
      <c r="AH434" s="955"/>
      <c r="AI434" s="956"/>
      <c r="AJ434" s="956"/>
      <c r="AK434" s="956"/>
      <c r="AL434" s="956"/>
      <c r="AM434" s="956"/>
      <c r="AN434" s="957"/>
      <c r="AP434" s="438"/>
      <c r="AQ434" s="439"/>
      <c r="AR434" s="339"/>
      <c r="AS434" s="38"/>
      <c r="AT434" s="445"/>
    </row>
    <row r="435" spans="1:46" ht="10.5" customHeight="1" x14ac:dyDescent="0.15">
      <c r="A435"/>
      <c r="B435" s="922"/>
      <c r="C435" s="447"/>
      <c r="D435" s="448"/>
      <c r="E435" s="945"/>
      <c r="F435" s="946"/>
      <c r="G435" s="946"/>
      <c r="H435" s="946"/>
      <c r="I435" s="946"/>
      <c r="J435" s="946"/>
      <c r="K435" s="946"/>
      <c r="L435" s="946"/>
      <c r="M435" s="946"/>
      <c r="N435" s="947"/>
      <c r="O435" s="932"/>
      <c r="P435" s="933"/>
      <c r="Q435" s="934"/>
      <c r="R435" s="922"/>
      <c r="S435" s="447"/>
      <c r="T435" s="447"/>
      <c r="U435" s="447"/>
      <c r="V435" s="861"/>
      <c r="W435" s="938"/>
      <c r="X435" s="939"/>
      <c r="Y435" s="939"/>
      <c r="Z435" s="940"/>
      <c r="AA435" s="420"/>
      <c r="AB435" s="421"/>
      <c r="AC435" s="494"/>
      <c r="AD435" s="495"/>
      <c r="AE435" s="495"/>
      <c r="AF435" s="495"/>
      <c r="AG435" s="496"/>
      <c r="AH435" s="500"/>
      <c r="AI435" s="501"/>
      <c r="AJ435" s="501"/>
      <c r="AK435" s="501"/>
      <c r="AL435" s="501"/>
      <c r="AM435" s="501"/>
      <c r="AN435" s="502"/>
      <c r="AP435" s="440"/>
      <c r="AQ435" s="441"/>
      <c r="AR435" s="446"/>
      <c r="AS435" s="447"/>
      <c r="AT435" s="448"/>
    </row>
    <row r="436" spans="1:46" ht="10.5" customHeight="1" x14ac:dyDescent="0.15">
      <c r="A436"/>
      <c r="B436" s="963" t="s">
        <v>68</v>
      </c>
      <c r="C436" s="964"/>
      <c r="D436" s="965"/>
      <c r="E436" s="942"/>
      <c r="F436" s="943"/>
      <c r="G436" s="943"/>
      <c r="H436" s="943"/>
      <c r="I436" s="943"/>
      <c r="J436" s="943"/>
      <c r="K436" s="943"/>
      <c r="L436" s="943"/>
      <c r="M436" s="943"/>
      <c r="N436" s="944"/>
      <c r="O436" s="948"/>
      <c r="P436" s="949"/>
      <c r="Q436" s="950"/>
      <c r="R436" s="941"/>
      <c r="S436" s="443"/>
      <c r="T436" s="443"/>
      <c r="U436" s="443"/>
      <c r="V436" s="863"/>
      <c r="W436" s="951"/>
      <c r="X436" s="952"/>
      <c r="Y436" s="952"/>
      <c r="Z436" s="953"/>
      <c r="AA436" s="420"/>
      <c r="AB436" s="421"/>
      <c r="AC436" s="523" t="s">
        <v>85</v>
      </c>
      <c r="AD436" s="524"/>
      <c r="AE436" s="524"/>
      <c r="AF436" s="524"/>
      <c r="AG436" s="525"/>
      <c r="AH436" s="452" t="s">
        <v>69</v>
      </c>
      <c r="AI436" s="454"/>
      <c r="AJ436" s="454"/>
      <c r="AK436" s="454"/>
      <c r="AL436" s="454"/>
      <c r="AM436" s="454"/>
      <c r="AN436" s="455"/>
      <c r="AP436" s="436" t="s">
        <v>70</v>
      </c>
      <c r="AQ436" s="437"/>
      <c r="AR436" s="442"/>
      <c r="AS436" s="443"/>
      <c r="AT436" s="444"/>
    </row>
    <row r="437" spans="1:46" ht="10.5" customHeight="1" thickBot="1" x14ac:dyDescent="0.2">
      <c r="A437"/>
      <c r="B437" s="966"/>
      <c r="C437" s="967"/>
      <c r="D437" s="968"/>
      <c r="E437" s="945"/>
      <c r="F437" s="946"/>
      <c r="G437" s="946"/>
      <c r="H437" s="946"/>
      <c r="I437" s="946"/>
      <c r="J437" s="946"/>
      <c r="K437" s="946"/>
      <c r="L437" s="946"/>
      <c r="M437" s="946"/>
      <c r="N437" s="947"/>
      <c r="O437" s="932"/>
      <c r="P437" s="933"/>
      <c r="Q437" s="934"/>
      <c r="R437" s="922"/>
      <c r="S437" s="447"/>
      <c r="T437" s="447"/>
      <c r="U437" s="447"/>
      <c r="V437" s="861"/>
      <c r="W437" s="938"/>
      <c r="X437" s="939"/>
      <c r="Y437" s="939"/>
      <c r="Z437" s="940"/>
      <c r="AA437" s="420"/>
      <c r="AB437" s="421"/>
      <c r="AC437" s="526"/>
      <c r="AD437" s="527"/>
      <c r="AE437" s="527"/>
      <c r="AF437" s="527"/>
      <c r="AG437" s="528"/>
      <c r="AH437" s="969"/>
      <c r="AI437" s="450"/>
      <c r="AJ437" s="450"/>
      <c r="AK437" s="450"/>
      <c r="AL437" s="450"/>
      <c r="AM437" s="450"/>
      <c r="AN437" s="451"/>
      <c r="AP437" s="438"/>
      <c r="AQ437" s="439"/>
      <c r="AR437" s="339"/>
      <c r="AS437" s="38"/>
      <c r="AT437" s="445"/>
    </row>
    <row r="438" spans="1:46" ht="10.5" customHeight="1" x14ac:dyDescent="0.15">
      <c r="A438"/>
      <c r="B438" s="963" t="s">
        <v>68</v>
      </c>
      <c r="C438" s="964"/>
      <c r="D438" s="965"/>
      <c r="E438" s="942"/>
      <c r="F438" s="943"/>
      <c r="G438" s="943"/>
      <c r="H438" s="943"/>
      <c r="I438" s="943"/>
      <c r="J438" s="943"/>
      <c r="K438" s="943"/>
      <c r="L438" s="943"/>
      <c r="M438" s="943"/>
      <c r="N438" s="944"/>
      <c r="O438" s="948"/>
      <c r="P438" s="949"/>
      <c r="Q438" s="950"/>
      <c r="R438" s="941"/>
      <c r="S438" s="443"/>
      <c r="T438" s="443"/>
      <c r="U438" s="443"/>
      <c r="V438" s="863"/>
      <c r="W438" s="951"/>
      <c r="X438" s="952"/>
      <c r="Y438" s="952"/>
      <c r="Z438" s="953"/>
      <c r="AA438" s="420"/>
      <c r="AB438" s="421"/>
      <c r="AC438" s="519" t="s">
        <v>71</v>
      </c>
      <c r="AD438" s="520"/>
      <c r="AE438" s="520"/>
      <c r="AF438" s="520"/>
      <c r="AG438" s="982"/>
      <c r="AH438" s="430"/>
      <c r="AI438" s="431"/>
      <c r="AJ438" s="431"/>
      <c r="AK438" s="431"/>
      <c r="AL438" s="431"/>
      <c r="AM438" s="431"/>
      <c r="AN438" s="432"/>
      <c r="AP438" s="440"/>
      <c r="AQ438" s="441"/>
      <c r="AR438" s="446"/>
      <c r="AS438" s="447"/>
      <c r="AT438" s="448"/>
    </row>
    <row r="439" spans="1:46" ht="10.5" customHeight="1" thickBot="1" x14ac:dyDescent="0.2">
      <c r="A439"/>
      <c r="B439" s="970"/>
      <c r="C439" s="971"/>
      <c r="D439" s="972"/>
      <c r="E439" s="973"/>
      <c r="F439" s="974"/>
      <c r="G439" s="974"/>
      <c r="H439" s="974"/>
      <c r="I439" s="974"/>
      <c r="J439" s="974"/>
      <c r="K439" s="974"/>
      <c r="L439" s="974"/>
      <c r="M439" s="974"/>
      <c r="N439" s="975"/>
      <c r="O439" s="976"/>
      <c r="P439" s="977"/>
      <c r="Q439" s="978"/>
      <c r="R439" s="43"/>
      <c r="S439" s="44"/>
      <c r="T439" s="44"/>
      <c r="U439" s="44"/>
      <c r="V439" s="45"/>
      <c r="W439" s="979"/>
      <c r="X439" s="980"/>
      <c r="Y439" s="980"/>
      <c r="Z439" s="981"/>
      <c r="AA439" s="422"/>
      <c r="AB439" s="423"/>
      <c r="AC439" s="521"/>
      <c r="AD439" s="522"/>
      <c r="AE439" s="522"/>
      <c r="AF439" s="522"/>
      <c r="AG439" s="983"/>
      <c r="AH439" s="449"/>
      <c r="AI439" s="450"/>
      <c r="AJ439" s="450"/>
      <c r="AK439" s="450"/>
      <c r="AL439" s="450"/>
      <c r="AM439" s="450"/>
      <c r="AN439" s="451"/>
      <c r="AP439" s="26"/>
      <c r="AQ439" s="23"/>
      <c r="AR439" s="23"/>
      <c r="AS439" s="23"/>
      <c r="AT439" s="23"/>
    </row>
    <row r="440" spans="1:46" ht="10.5" customHeight="1" x14ac:dyDescent="0.15"/>
    <row r="441" spans="1:46" ht="10.5" customHeight="1" x14ac:dyDescent="0.15">
      <c r="B441" s="60" t="s">
        <v>0</v>
      </c>
      <c r="C441" s="60"/>
      <c r="D441" s="60"/>
      <c r="E441" s="60"/>
      <c r="F441" s="60"/>
      <c r="G441" s="60"/>
      <c r="H441" s="60"/>
      <c r="I441" s="60"/>
      <c r="J441" s="60"/>
      <c r="N441" s="62" t="s">
        <v>56</v>
      </c>
      <c r="O441" s="63"/>
      <c r="P441" s="63"/>
      <c r="Q441" s="64"/>
      <c r="U441" s="68" t="s">
        <v>12</v>
      </c>
      <c r="V441" s="68"/>
      <c r="W441" s="68"/>
      <c r="X441" s="68"/>
      <c r="Y441" s="68"/>
      <c r="Z441" s="68"/>
      <c r="AA441" s="68"/>
      <c r="AC441" s="5"/>
    </row>
    <row r="442" spans="1:46" ht="10.5" customHeight="1" x14ac:dyDescent="0.15">
      <c r="B442" s="60"/>
      <c r="C442" s="60"/>
      <c r="D442" s="60"/>
      <c r="E442" s="60"/>
      <c r="F442" s="60"/>
      <c r="G442" s="60"/>
      <c r="H442" s="60"/>
      <c r="I442" s="60"/>
      <c r="J442" s="60"/>
      <c r="K442" s="69" t="s">
        <v>1</v>
      </c>
      <c r="L442" s="69"/>
      <c r="N442" s="65"/>
      <c r="O442" s="66"/>
      <c r="P442" s="66"/>
      <c r="Q442" s="67"/>
      <c r="S442" s="6"/>
      <c r="T442" s="6"/>
      <c r="U442" s="68"/>
      <c r="V442" s="68"/>
      <c r="W442" s="68"/>
      <c r="X442" s="68"/>
      <c r="Y442" s="68"/>
      <c r="Z442" s="68"/>
      <c r="AA442" s="68"/>
      <c r="AB442" s="7"/>
      <c r="AC442" s="5"/>
      <c r="AD442" s="48" t="s">
        <v>13</v>
      </c>
      <c r="AE442" s="48"/>
      <c r="AF442" s="48"/>
      <c r="AG442" s="541" t="str">
        <f>IF(業者記入10枚綴り!AG442="","",業者記入10枚綴り!AG442)</f>
        <v/>
      </c>
      <c r="AH442" s="541"/>
      <c r="AI442" s="541"/>
      <c r="AJ442" s="541"/>
      <c r="AK442" s="541"/>
      <c r="AL442" s="541"/>
      <c r="AM442" s="541"/>
      <c r="AN442" s="541"/>
      <c r="AO442" s="541"/>
      <c r="AP442" s="541"/>
      <c r="AQ442" s="541"/>
      <c r="AR442" s="9"/>
    </row>
    <row r="443" spans="1:46" ht="10.5" customHeight="1" thickBot="1" x14ac:dyDescent="0.2">
      <c r="B443" s="61"/>
      <c r="C443" s="61"/>
      <c r="D443" s="61"/>
      <c r="E443" s="61"/>
      <c r="F443" s="61"/>
      <c r="G443" s="61"/>
      <c r="H443" s="61"/>
      <c r="I443" s="61"/>
      <c r="J443" s="61"/>
      <c r="K443" s="70"/>
      <c r="L443" s="70"/>
      <c r="S443" s="6"/>
      <c r="T443" s="6"/>
      <c r="U443" s="68"/>
      <c r="V443" s="68"/>
      <c r="W443" s="68"/>
      <c r="X443" s="68"/>
      <c r="Y443" s="68"/>
      <c r="Z443" s="68"/>
      <c r="AA443" s="68"/>
      <c r="AD443" s="48"/>
      <c r="AE443" s="48"/>
      <c r="AF443" s="48"/>
      <c r="AG443" s="541"/>
      <c r="AH443" s="541"/>
      <c r="AI443" s="541"/>
      <c r="AJ443" s="541"/>
      <c r="AK443" s="541"/>
      <c r="AL443" s="541"/>
      <c r="AM443" s="541"/>
      <c r="AN443" s="541"/>
      <c r="AO443" s="541"/>
      <c r="AP443" s="541"/>
      <c r="AQ443" s="541"/>
      <c r="AR443" s="9"/>
    </row>
    <row r="444" spans="1:46" ht="10.5" customHeight="1" x14ac:dyDescent="0.15">
      <c r="B444" s="41" t="s">
        <v>2</v>
      </c>
      <c r="C444" s="41"/>
      <c r="D444" s="41"/>
      <c r="E444" s="41"/>
      <c r="F444" s="41"/>
      <c r="G444" s="41"/>
      <c r="H444" s="41"/>
      <c r="I444" s="41"/>
      <c r="AD444" s="48" t="s">
        <v>14</v>
      </c>
      <c r="AE444" s="48"/>
      <c r="AF444" s="48"/>
      <c r="AG444" s="541" t="str">
        <f>IF(業者記入10枚綴り!AG444="","",業者記入10枚綴り!AG444)</f>
        <v/>
      </c>
      <c r="AH444" s="541"/>
      <c r="AI444" s="541"/>
      <c r="AJ444" s="541"/>
      <c r="AK444" s="541"/>
      <c r="AL444" s="541"/>
      <c r="AM444" s="541"/>
      <c r="AN444" s="541"/>
      <c r="AO444" s="541"/>
      <c r="AP444" s="541"/>
      <c r="AQ444" s="541"/>
      <c r="AR444" s="88" t="s">
        <v>15</v>
      </c>
      <c r="AS444" s="88"/>
    </row>
    <row r="445" spans="1:46" ht="10.5" customHeight="1" x14ac:dyDescent="0.15">
      <c r="B445" s="38"/>
      <c r="C445" s="38"/>
      <c r="D445" s="38"/>
      <c r="E445" s="38"/>
      <c r="F445" s="38"/>
      <c r="G445" s="38"/>
      <c r="H445" s="38"/>
      <c r="I445" s="38"/>
      <c r="S445" s="10" t="s">
        <v>16</v>
      </c>
      <c r="AD445" s="48"/>
      <c r="AE445" s="48"/>
      <c r="AF445" s="48"/>
      <c r="AG445" s="541"/>
      <c r="AH445" s="541"/>
      <c r="AI445" s="541"/>
      <c r="AJ445" s="541"/>
      <c r="AK445" s="541"/>
      <c r="AL445" s="541"/>
      <c r="AM445" s="541"/>
      <c r="AN445" s="541"/>
      <c r="AO445" s="541"/>
      <c r="AP445" s="541"/>
      <c r="AQ445" s="541"/>
      <c r="AR445" s="88"/>
      <c r="AS445" s="88"/>
    </row>
    <row r="446" spans="1:46" ht="10.5" customHeight="1" thickBot="1" x14ac:dyDescent="0.2">
      <c r="P446" s="38" t="s">
        <v>17</v>
      </c>
      <c r="Q446" s="38"/>
      <c r="R446" s="38"/>
      <c r="S446" s="537" t="str">
        <f>IF(業者記入10枚綴り!S446="","",業者記入10枚綴り!S446)</f>
        <v/>
      </c>
      <c r="T446" s="537"/>
      <c r="U446" s="38" t="s">
        <v>18</v>
      </c>
      <c r="V446" s="537" t="str">
        <f>IF(業者記入10枚綴り!V446="","",業者記入10枚綴り!V446)</f>
        <v/>
      </c>
      <c r="W446" s="537"/>
      <c r="X446" s="38" t="s">
        <v>19</v>
      </c>
      <c r="Y446" s="537" t="str">
        <f>IF(業者記入10枚綴り!Y446="","",業者記入10枚綴り!Y446)</f>
        <v/>
      </c>
      <c r="Z446" s="537"/>
      <c r="AA446" s="38" t="s">
        <v>20</v>
      </c>
      <c r="AD446" s="48" t="s">
        <v>21</v>
      </c>
      <c r="AE446" s="48"/>
      <c r="AF446" s="48"/>
      <c r="AG446" s="538" t="str">
        <f>IF(業者記入10枚綴り!AG446="","",業者記入10枚綴り!AG446)</f>
        <v/>
      </c>
      <c r="AH446" s="538"/>
      <c r="AI446" s="538"/>
      <c r="AJ446" s="538"/>
      <c r="AK446" s="538"/>
      <c r="AL446" s="538"/>
      <c r="AM446" s="11"/>
      <c r="AN446" s="11"/>
      <c r="AO446" s="11"/>
      <c r="AP446" s="11"/>
      <c r="AQ446" s="11"/>
      <c r="AR446" s="11"/>
      <c r="AS446" s="11"/>
      <c r="AT446" s="11"/>
    </row>
    <row r="447" spans="1:46" ht="10.5" customHeight="1" x14ac:dyDescent="0.15">
      <c r="B447" s="72" t="s">
        <v>3</v>
      </c>
      <c r="C447" s="41"/>
      <c r="D447" s="42"/>
      <c r="E447" s="542" t="str">
        <f>IF(業者記入10枚綴り!E447="","",業者記入10枚綴り!E447)</f>
        <v/>
      </c>
      <c r="F447" s="543"/>
      <c r="G447" s="543"/>
      <c r="H447" s="543"/>
      <c r="I447" s="543"/>
      <c r="J447" s="543"/>
      <c r="K447" s="543"/>
      <c r="L447" s="543"/>
      <c r="M447" s="544"/>
      <c r="P447" s="38"/>
      <c r="Q447" s="38"/>
      <c r="R447" s="38"/>
      <c r="S447" s="537"/>
      <c r="T447" s="537"/>
      <c r="U447" s="38"/>
      <c r="V447" s="537"/>
      <c r="W447" s="537"/>
      <c r="X447" s="38"/>
      <c r="Y447" s="537"/>
      <c r="Z447" s="537"/>
      <c r="AA447" s="38"/>
      <c r="AD447" s="48"/>
      <c r="AE447" s="48"/>
      <c r="AF447" s="48"/>
      <c r="AG447" s="538"/>
      <c r="AH447" s="538"/>
      <c r="AI447" s="538"/>
      <c r="AJ447" s="538"/>
      <c r="AK447" s="538"/>
      <c r="AL447" s="538"/>
      <c r="AM447" s="11"/>
      <c r="AN447" s="11"/>
      <c r="AO447" s="11"/>
      <c r="AP447" s="11"/>
      <c r="AQ447" s="11"/>
      <c r="AR447" s="11"/>
      <c r="AS447" s="11"/>
      <c r="AT447" s="11"/>
    </row>
    <row r="448" spans="1:46" ht="10.5" customHeight="1" x14ac:dyDescent="0.15">
      <c r="B448" s="73"/>
      <c r="C448" s="38"/>
      <c r="D448" s="258"/>
      <c r="E448" s="545"/>
      <c r="F448" s="546"/>
      <c r="G448" s="546"/>
      <c r="H448" s="546"/>
      <c r="I448" s="546"/>
      <c r="J448" s="546"/>
      <c r="K448" s="546"/>
      <c r="L448" s="546"/>
      <c r="M448" s="547"/>
      <c r="AE448" s="2" t="s">
        <v>23</v>
      </c>
      <c r="AG448" s="541" t="str">
        <f>IF(業者記入10枚綴り!AG448="","",業者記入10枚綴り!AG448)</f>
        <v/>
      </c>
      <c r="AH448" s="541"/>
      <c r="AI448" s="541"/>
      <c r="AJ448" s="541"/>
      <c r="AK448" s="541"/>
      <c r="AL448" s="2" t="s">
        <v>24</v>
      </c>
      <c r="AN448" s="541" t="str">
        <f>IF(業者記入10枚綴り!AN448="","",業者記入10枚綴り!AN448)</f>
        <v/>
      </c>
      <c r="AO448" s="541"/>
      <c r="AP448" s="541"/>
      <c r="AQ448" s="541"/>
      <c r="AR448" s="541"/>
    </row>
    <row r="449" spans="2:46" ht="10.5" customHeight="1" thickBot="1" x14ac:dyDescent="0.2">
      <c r="B449" s="73"/>
      <c r="C449" s="38"/>
      <c r="D449" s="258"/>
      <c r="E449" s="545"/>
      <c r="F449" s="546"/>
      <c r="G449" s="546"/>
      <c r="H449" s="546"/>
      <c r="I449" s="546"/>
      <c r="J449" s="546"/>
      <c r="K449" s="546"/>
      <c r="L449" s="546"/>
      <c r="M449" s="547"/>
    </row>
    <row r="450" spans="2:46" ht="10.5" customHeight="1" thickBot="1" x14ac:dyDescent="0.2">
      <c r="B450" s="74"/>
      <c r="C450" s="75"/>
      <c r="D450" s="171"/>
      <c r="E450" s="548"/>
      <c r="F450" s="549"/>
      <c r="G450" s="549"/>
      <c r="H450" s="549"/>
      <c r="I450" s="549"/>
      <c r="J450" s="549"/>
      <c r="K450" s="549"/>
      <c r="L450" s="549"/>
      <c r="M450" s="550"/>
      <c r="O450" s="334" t="s">
        <v>33</v>
      </c>
      <c r="P450" s="86" t="s">
        <v>34</v>
      </c>
      <c r="Q450" s="40" t="s">
        <v>80</v>
      </c>
      <c r="R450" s="41"/>
      <c r="S450" s="41"/>
      <c r="T450" s="41"/>
      <c r="U450" s="41"/>
      <c r="V450" s="41"/>
      <c r="W450" s="41"/>
      <c r="X450" s="41"/>
      <c r="Y450" s="41"/>
      <c r="Z450" s="41"/>
      <c r="AA450" s="41"/>
      <c r="AB450" s="42"/>
      <c r="AC450" s="40" t="s">
        <v>35</v>
      </c>
      <c r="AD450" s="41"/>
      <c r="AE450" s="42"/>
      <c r="AF450" s="40" t="s">
        <v>36</v>
      </c>
      <c r="AG450" s="42"/>
      <c r="AH450" s="40" t="s">
        <v>37</v>
      </c>
      <c r="AI450" s="41"/>
      <c r="AJ450" s="42"/>
      <c r="AK450" s="40" t="s">
        <v>38</v>
      </c>
      <c r="AL450" s="41"/>
      <c r="AM450" s="41"/>
      <c r="AN450" s="41"/>
      <c r="AO450" s="41"/>
      <c r="AP450" s="42"/>
      <c r="AQ450" s="40" t="s">
        <v>39</v>
      </c>
      <c r="AR450" s="41"/>
      <c r="AS450" s="41"/>
      <c r="AT450" s="46"/>
    </row>
    <row r="451" spans="2:46" ht="10.5" customHeight="1" x14ac:dyDescent="0.15">
      <c r="O451" s="832"/>
      <c r="P451" s="87"/>
      <c r="Q451" s="43"/>
      <c r="R451" s="44"/>
      <c r="S451" s="44"/>
      <c r="T451" s="44"/>
      <c r="U451" s="44"/>
      <c r="V451" s="44"/>
      <c r="W451" s="44"/>
      <c r="X451" s="44"/>
      <c r="Y451" s="44"/>
      <c r="Z451" s="44"/>
      <c r="AA451" s="44"/>
      <c r="AB451" s="45"/>
      <c r="AC451" s="43"/>
      <c r="AD451" s="44"/>
      <c r="AE451" s="45"/>
      <c r="AF451" s="43"/>
      <c r="AG451" s="45"/>
      <c r="AH451" s="43"/>
      <c r="AI451" s="44"/>
      <c r="AJ451" s="45"/>
      <c r="AK451" s="43"/>
      <c r="AL451" s="44"/>
      <c r="AM451" s="44"/>
      <c r="AN451" s="44"/>
      <c r="AO451" s="44"/>
      <c r="AP451" s="45"/>
      <c r="AQ451" s="43"/>
      <c r="AR451" s="44"/>
      <c r="AS451" s="44"/>
      <c r="AT451" s="47"/>
    </row>
    <row r="452" spans="2:46" ht="10.5" customHeight="1" x14ac:dyDescent="0.15">
      <c r="O452" s="833" t="str">
        <f>IF(業者記入10枚綴り!O452="","",業者記入10枚綴り!O452)</f>
        <v/>
      </c>
      <c r="P452" s="614" t="str">
        <f>IF(業者記入10枚綴り!P452="","",業者記入10枚綴り!P452)</f>
        <v/>
      </c>
      <c r="Q452" s="770" t="str">
        <f>IF(業者記入10枚綴り!Q452="","",業者記入10枚綴り!Q452)</f>
        <v/>
      </c>
      <c r="R452" s="771"/>
      <c r="S452" s="771"/>
      <c r="T452" s="771"/>
      <c r="U452" s="771"/>
      <c r="V452" s="771"/>
      <c r="W452" s="771"/>
      <c r="X452" s="771"/>
      <c r="Y452" s="771"/>
      <c r="Z452" s="771"/>
      <c r="AA452" s="771"/>
      <c r="AB452" s="772"/>
      <c r="AC452" s="835" t="str">
        <f>IF(業者記入10枚綴り!AC452="","",業者記入10枚綴り!AC452)</f>
        <v/>
      </c>
      <c r="AD452" s="836"/>
      <c r="AE452" s="837"/>
      <c r="AF452" s="841" t="str">
        <f>IF(業者記入10枚綴り!AF452="","",業者記入10枚綴り!AF452)</f>
        <v/>
      </c>
      <c r="AG452" s="842"/>
      <c r="AH452" s="845" t="str">
        <f>IF(業者記入10枚綴り!AH452="","",業者記入10枚綴り!AH452)</f>
        <v/>
      </c>
      <c r="AI452" s="846"/>
      <c r="AJ452" s="847"/>
      <c r="AK452" s="851" t="str">
        <f>IF(業者記入10枚綴り!AK452="","",業者記入10枚綴り!AK452)</f>
        <v/>
      </c>
      <c r="AL452" s="852"/>
      <c r="AM452" s="852"/>
      <c r="AN452" s="852"/>
      <c r="AO452" s="852"/>
      <c r="AP452" s="853"/>
      <c r="AQ452" s="857"/>
      <c r="AR452" s="858"/>
      <c r="AS452" s="858"/>
      <c r="AT452" s="859"/>
    </row>
    <row r="453" spans="2:46" ht="10.5" customHeight="1" thickBot="1" x14ac:dyDescent="0.2">
      <c r="B453" s="35" t="s">
        <v>4</v>
      </c>
      <c r="O453" s="834"/>
      <c r="P453" s="615"/>
      <c r="Q453" s="773"/>
      <c r="R453" s="774"/>
      <c r="S453" s="774"/>
      <c r="T453" s="774"/>
      <c r="U453" s="774"/>
      <c r="V453" s="774"/>
      <c r="W453" s="774"/>
      <c r="X453" s="774"/>
      <c r="Y453" s="774"/>
      <c r="Z453" s="774"/>
      <c r="AA453" s="774"/>
      <c r="AB453" s="775"/>
      <c r="AC453" s="838"/>
      <c r="AD453" s="839"/>
      <c r="AE453" s="840"/>
      <c r="AF453" s="843"/>
      <c r="AG453" s="844"/>
      <c r="AH453" s="848"/>
      <c r="AI453" s="849"/>
      <c r="AJ453" s="850"/>
      <c r="AK453" s="854"/>
      <c r="AL453" s="855"/>
      <c r="AM453" s="855"/>
      <c r="AN453" s="855"/>
      <c r="AO453" s="855"/>
      <c r="AP453" s="856"/>
      <c r="AQ453" s="57"/>
      <c r="AR453" s="58"/>
      <c r="AS453" s="58"/>
      <c r="AT453" s="59"/>
    </row>
    <row r="454" spans="2:46" ht="10.5" customHeight="1" x14ac:dyDescent="0.15">
      <c r="B454" s="72" t="s">
        <v>5</v>
      </c>
      <c r="C454" s="41"/>
      <c r="D454" s="41"/>
      <c r="E454" s="41"/>
      <c r="F454" s="42"/>
      <c r="G454" s="143" t="str">
        <f>IF(業者記入10枚綴り!G454="","",業者記入10枚綴り!G454)</f>
        <v/>
      </c>
      <c r="H454" s="144"/>
      <c r="I454" s="144"/>
      <c r="J454" s="144"/>
      <c r="K454" s="144"/>
      <c r="L454" s="144"/>
      <c r="M454" s="145"/>
      <c r="O454" s="834" t="str">
        <f>IF(業者記入10枚綴り!O454="","",業者記入10枚綴り!O454)</f>
        <v/>
      </c>
      <c r="P454" s="615" t="str">
        <f>IF(業者記入10枚綴り!P454="","",業者記入10枚綴り!P454)</f>
        <v/>
      </c>
      <c r="Q454" s="773" t="str">
        <f>IF(業者記入10枚綴り!Q454="","",業者記入10枚綴り!Q454)</f>
        <v/>
      </c>
      <c r="R454" s="774"/>
      <c r="S454" s="774"/>
      <c r="T454" s="774"/>
      <c r="U454" s="774"/>
      <c r="V454" s="774"/>
      <c r="W454" s="774"/>
      <c r="X454" s="774"/>
      <c r="Y454" s="774"/>
      <c r="Z454" s="774"/>
      <c r="AA454" s="774"/>
      <c r="AB454" s="775"/>
      <c r="AC454" s="838" t="str">
        <f>IF(業者記入10枚綴り!AC454="","",業者記入10枚綴り!AC454)</f>
        <v/>
      </c>
      <c r="AD454" s="839"/>
      <c r="AE454" s="840"/>
      <c r="AF454" s="843" t="str">
        <f>IF(業者記入10枚綴り!AF454="","",業者記入10枚綴り!AF454)</f>
        <v/>
      </c>
      <c r="AG454" s="844"/>
      <c r="AH454" s="848" t="str">
        <f>IF(業者記入10枚綴り!AH454="","",業者記入10枚綴り!AH454)</f>
        <v/>
      </c>
      <c r="AI454" s="849"/>
      <c r="AJ454" s="850"/>
      <c r="AK454" s="854" t="str">
        <f>IF(業者記入10枚綴り!AK454="","",業者記入10枚綴り!AK454)</f>
        <v/>
      </c>
      <c r="AL454" s="855"/>
      <c r="AM454" s="855"/>
      <c r="AN454" s="855"/>
      <c r="AO454" s="855"/>
      <c r="AP454" s="856"/>
      <c r="AQ454" s="57"/>
      <c r="AR454" s="58"/>
      <c r="AS454" s="58"/>
      <c r="AT454" s="59"/>
    </row>
    <row r="455" spans="2:46" ht="10.5" customHeight="1" x14ac:dyDescent="0.15">
      <c r="B455" s="860"/>
      <c r="C455" s="447"/>
      <c r="D455" s="447"/>
      <c r="E455" s="447"/>
      <c r="F455" s="861"/>
      <c r="G455" s="576"/>
      <c r="H455" s="577"/>
      <c r="I455" s="577"/>
      <c r="J455" s="577"/>
      <c r="K455" s="577"/>
      <c r="L455" s="577"/>
      <c r="M455" s="578"/>
      <c r="O455" s="834"/>
      <c r="P455" s="615"/>
      <c r="Q455" s="773"/>
      <c r="R455" s="774"/>
      <c r="S455" s="774"/>
      <c r="T455" s="774"/>
      <c r="U455" s="774"/>
      <c r="V455" s="774"/>
      <c r="W455" s="774"/>
      <c r="X455" s="774"/>
      <c r="Y455" s="774"/>
      <c r="Z455" s="774"/>
      <c r="AA455" s="774"/>
      <c r="AB455" s="775"/>
      <c r="AC455" s="838"/>
      <c r="AD455" s="839"/>
      <c r="AE455" s="840"/>
      <c r="AF455" s="843"/>
      <c r="AG455" s="844"/>
      <c r="AH455" s="848"/>
      <c r="AI455" s="849"/>
      <c r="AJ455" s="850"/>
      <c r="AK455" s="854"/>
      <c r="AL455" s="855"/>
      <c r="AM455" s="855"/>
      <c r="AN455" s="855"/>
      <c r="AO455" s="855"/>
      <c r="AP455" s="856"/>
      <c r="AQ455" s="57"/>
      <c r="AR455" s="58"/>
      <c r="AS455" s="58"/>
      <c r="AT455" s="59"/>
    </row>
    <row r="456" spans="2:46" ht="10.5" customHeight="1" x14ac:dyDescent="0.15">
      <c r="B456" s="862" t="s">
        <v>6</v>
      </c>
      <c r="C456" s="443"/>
      <c r="D456" s="443"/>
      <c r="E456" s="443"/>
      <c r="F456" s="863"/>
      <c r="G456" s="573" t="str">
        <f>IF(業者記入10枚綴り!G456="","",業者記入10枚綴り!G456)</f>
        <v/>
      </c>
      <c r="H456" s="574"/>
      <c r="I456" s="574"/>
      <c r="J456" s="574"/>
      <c r="K456" s="574"/>
      <c r="L456" s="574"/>
      <c r="M456" s="575"/>
      <c r="O456" s="834" t="str">
        <f>IF(業者記入10枚綴り!O456="","",業者記入10枚綴り!O456)</f>
        <v/>
      </c>
      <c r="P456" s="615" t="str">
        <f>IF(業者記入10枚綴り!P456="","",業者記入10枚綴り!P456)</f>
        <v/>
      </c>
      <c r="Q456" s="773" t="str">
        <f>IF(業者記入10枚綴り!Q456="","",業者記入10枚綴り!Q456)</f>
        <v/>
      </c>
      <c r="R456" s="774"/>
      <c r="S456" s="774"/>
      <c r="T456" s="774"/>
      <c r="U456" s="774"/>
      <c r="V456" s="774"/>
      <c r="W456" s="774"/>
      <c r="X456" s="774"/>
      <c r="Y456" s="774"/>
      <c r="Z456" s="774"/>
      <c r="AA456" s="774"/>
      <c r="AB456" s="775"/>
      <c r="AC456" s="838" t="str">
        <f>IF(業者記入10枚綴り!AC456="","",業者記入10枚綴り!AC456)</f>
        <v/>
      </c>
      <c r="AD456" s="839"/>
      <c r="AE456" s="840"/>
      <c r="AF456" s="843" t="str">
        <f>IF(業者記入10枚綴り!AF456="","",業者記入10枚綴り!AF456)</f>
        <v/>
      </c>
      <c r="AG456" s="844"/>
      <c r="AH456" s="848" t="str">
        <f>IF(業者記入10枚綴り!AH456="","",業者記入10枚綴り!AH456)</f>
        <v/>
      </c>
      <c r="AI456" s="849"/>
      <c r="AJ456" s="850"/>
      <c r="AK456" s="854" t="str">
        <f>IF(業者記入10枚綴り!AK456="","",業者記入10枚綴り!AK456)</f>
        <v/>
      </c>
      <c r="AL456" s="855"/>
      <c r="AM456" s="855"/>
      <c r="AN456" s="855"/>
      <c r="AO456" s="855"/>
      <c r="AP456" s="856"/>
      <c r="AQ456" s="57"/>
      <c r="AR456" s="58"/>
      <c r="AS456" s="58"/>
      <c r="AT456" s="59"/>
    </row>
    <row r="457" spans="2:46" ht="10.5" customHeight="1" x14ac:dyDescent="0.15">
      <c r="B457" s="860"/>
      <c r="C457" s="447"/>
      <c r="D457" s="447"/>
      <c r="E457" s="447"/>
      <c r="F457" s="861"/>
      <c r="G457" s="576"/>
      <c r="H457" s="577"/>
      <c r="I457" s="577"/>
      <c r="J457" s="577"/>
      <c r="K457" s="577"/>
      <c r="L457" s="577"/>
      <c r="M457" s="578"/>
      <c r="O457" s="834"/>
      <c r="P457" s="615"/>
      <c r="Q457" s="773"/>
      <c r="R457" s="774"/>
      <c r="S457" s="774"/>
      <c r="T457" s="774"/>
      <c r="U457" s="774"/>
      <c r="V457" s="774"/>
      <c r="W457" s="774"/>
      <c r="X457" s="774"/>
      <c r="Y457" s="774"/>
      <c r="Z457" s="774"/>
      <c r="AA457" s="774"/>
      <c r="AB457" s="775"/>
      <c r="AC457" s="838"/>
      <c r="AD457" s="839"/>
      <c r="AE457" s="840"/>
      <c r="AF457" s="843"/>
      <c r="AG457" s="844"/>
      <c r="AH457" s="848"/>
      <c r="AI457" s="849"/>
      <c r="AJ457" s="850"/>
      <c r="AK457" s="854"/>
      <c r="AL457" s="855"/>
      <c r="AM457" s="855"/>
      <c r="AN457" s="855"/>
      <c r="AO457" s="855"/>
      <c r="AP457" s="856"/>
      <c r="AQ457" s="57"/>
      <c r="AR457" s="58"/>
      <c r="AS457" s="58"/>
      <c r="AT457" s="59"/>
    </row>
    <row r="458" spans="2:46" ht="10.5" customHeight="1" x14ac:dyDescent="0.15">
      <c r="B458" s="862" t="s">
        <v>7</v>
      </c>
      <c r="C458" s="443"/>
      <c r="D458" s="443"/>
      <c r="E458" s="443"/>
      <c r="F458" s="863"/>
      <c r="G458" s="573" t="str">
        <f>IF(業者記入10枚綴り!G458="","",業者記入10枚綴り!G458)</f>
        <v/>
      </c>
      <c r="H458" s="574"/>
      <c r="I458" s="574"/>
      <c r="J458" s="574"/>
      <c r="K458" s="574"/>
      <c r="L458" s="574"/>
      <c r="M458" s="575"/>
      <c r="O458" s="834" t="str">
        <f>IF(業者記入10枚綴り!O458="","",業者記入10枚綴り!O458)</f>
        <v/>
      </c>
      <c r="P458" s="615" t="str">
        <f>IF(業者記入10枚綴り!P458="","",業者記入10枚綴り!P458)</f>
        <v/>
      </c>
      <c r="Q458" s="773" t="str">
        <f>IF(業者記入10枚綴り!Q458="","",業者記入10枚綴り!Q458)</f>
        <v/>
      </c>
      <c r="R458" s="774"/>
      <c r="S458" s="774"/>
      <c r="T458" s="774"/>
      <c r="U458" s="774"/>
      <c r="V458" s="774"/>
      <c r="W458" s="774"/>
      <c r="X458" s="774"/>
      <c r="Y458" s="774"/>
      <c r="Z458" s="774"/>
      <c r="AA458" s="774"/>
      <c r="AB458" s="775"/>
      <c r="AC458" s="838" t="str">
        <f>IF(業者記入10枚綴り!AC458="","",業者記入10枚綴り!AC458)</f>
        <v/>
      </c>
      <c r="AD458" s="839"/>
      <c r="AE458" s="840"/>
      <c r="AF458" s="843" t="str">
        <f>IF(業者記入10枚綴り!AF458="","",業者記入10枚綴り!AF458)</f>
        <v/>
      </c>
      <c r="AG458" s="844"/>
      <c r="AH458" s="848" t="str">
        <f>IF(業者記入10枚綴り!AH458="","",業者記入10枚綴り!AH458)</f>
        <v/>
      </c>
      <c r="AI458" s="849"/>
      <c r="AJ458" s="850"/>
      <c r="AK458" s="854" t="str">
        <f>IF(業者記入10枚綴り!AK458="","",業者記入10枚綴り!AK458)</f>
        <v/>
      </c>
      <c r="AL458" s="855"/>
      <c r="AM458" s="855"/>
      <c r="AN458" s="855"/>
      <c r="AO458" s="855"/>
      <c r="AP458" s="856"/>
      <c r="AQ458" s="57"/>
      <c r="AR458" s="58"/>
      <c r="AS458" s="58"/>
      <c r="AT458" s="59"/>
    </row>
    <row r="459" spans="2:46" ht="10.5" customHeight="1" x14ac:dyDescent="0.15">
      <c r="B459" s="860"/>
      <c r="C459" s="447"/>
      <c r="D459" s="447"/>
      <c r="E459" s="447"/>
      <c r="F459" s="861"/>
      <c r="G459" s="576"/>
      <c r="H459" s="577"/>
      <c r="I459" s="577"/>
      <c r="J459" s="577"/>
      <c r="K459" s="577"/>
      <c r="L459" s="577"/>
      <c r="M459" s="578"/>
      <c r="O459" s="834"/>
      <c r="P459" s="615"/>
      <c r="Q459" s="773"/>
      <c r="R459" s="774"/>
      <c r="S459" s="774"/>
      <c r="T459" s="774"/>
      <c r="U459" s="774"/>
      <c r="V459" s="774"/>
      <c r="W459" s="774"/>
      <c r="X459" s="774"/>
      <c r="Y459" s="774"/>
      <c r="Z459" s="774"/>
      <c r="AA459" s="774"/>
      <c r="AB459" s="775"/>
      <c r="AC459" s="838"/>
      <c r="AD459" s="839"/>
      <c r="AE459" s="840"/>
      <c r="AF459" s="843"/>
      <c r="AG459" s="844"/>
      <c r="AH459" s="848"/>
      <c r="AI459" s="849"/>
      <c r="AJ459" s="850"/>
      <c r="AK459" s="854"/>
      <c r="AL459" s="855"/>
      <c r="AM459" s="855"/>
      <c r="AN459" s="855"/>
      <c r="AO459" s="855"/>
      <c r="AP459" s="856"/>
      <c r="AQ459" s="57"/>
      <c r="AR459" s="58"/>
      <c r="AS459" s="58"/>
      <c r="AT459" s="59"/>
    </row>
    <row r="460" spans="2:46" ht="10.5" customHeight="1" x14ac:dyDescent="0.15">
      <c r="B460" s="862" t="s">
        <v>8</v>
      </c>
      <c r="C460" s="443"/>
      <c r="D460" s="443"/>
      <c r="E460" s="443"/>
      <c r="F460" s="863"/>
      <c r="G460" s="573" t="str">
        <f>IF(業者記入10枚綴り!G460="","",業者記入10枚綴り!G460)</f>
        <v/>
      </c>
      <c r="H460" s="574"/>
      <c r="I460" s="574"/>
      <c r="J460" s="574"/>
      <c r="K460" s="574"/>
      <c r="L460" s="574"/>
      <c r="M460" s="575"/>
      <c r="O460" s="834" t="str">
        <f>IF(業者記入10枚綴り!O460="","",業者記入10枚綴り!O460)</f>
        <v/>
      </c>
      <c r="P460" s="615" t="str">
        <f>IF(業者記入10枚綴り!P460="","",業者記入10枚綴り!P460)</f>
        <v/>
      </c>
      <c r="Q460" s="773" t="str">
        <f>IF(業者記入10枚綴り!Q460="","",業者記入10枚綴り!Q460)</f>
        <v/>
      </c>
      <c r="R460" s="774"/>
      <c r="S460" s="774"/>
      <c r="T460" s="774"/>
      <c r="U460" s="774"/>
      <c r="V460" s="774"/>
      <c r="W460" s="774"/>
      <c r="X460" s="774"/>
      <c r="Y460" s="774"/>
      <c r="Z460" s="774"/>
      <c r="AA460" s="774"/>
      <c r="AB460" s="775"/>
      <c r="AC460" s="838" t="str">
        <f>IF(業者記入10枚綴り!AC460="","",業者記入10枚綴り!AC460)</f>
        <v/>
      </c>
      <c r="AD460" s="839"/>
      <c r="AE460" s="840"/>
      <c r="AF460" s="843" t="str">
        <f>IF(業者記入10枚綴り!AF460="","",業者記入10枚綴り!AF460)</f>
        <v/>
      </c>
      <c r="AG460" s="844"/>
      <c r="AH460" s="848" t="str">
        <f>IF(業者記入10枚綴り!AH460="","",業者記入10枚綴り!AH460)</f>
        <v/>
      </c>
      <c r="AI460" s="849"/>
      <c r="AJ460" s="850"/>
      <c r="AK460" s="854" t="str">
        <f>IF(業者記入10枚綴り!AK460="","",業者記入10枚綴り!AK460)</f>
        <v/>
      </c>
      <c r="AL460" s="855"/>
      <c r="AM460" s="855"/>
      <c r="AN460" s="855"/>
      <c r="AO460" s="855"/>
      <c r="AP460" s="856"/>
      <c r="AQ460" s="57"/>
      <c r="AR460" s="58"/>
      <c r="AS460" s="58"/>
      <c r="AT460" s="59"/>
    </row>
    <row r="461" spans="2:46" ht="10.5" customHeight="1" thickBot="1" x14ac:dyDescent="0.2">
      <c r="B461" s="74"/>
      <c r="C461" s="75"/>
      <c r="D461" s="75"/>
      <c r="E461" s="75"/>
      <c r="F461" s="171"/>
      <c r="G461" s="146"/>
      <c r="H461" s="147"/>
      <c r="I461" s="147"/>
      <c r="J461" s="147"/>
      <c r="K461" s="147"/>
      <c r="L461" s="147"/>
      <c r="M461" s="148"/>
      <c r="O461" s="834"/>
      <c r="P461" s="615"/>
      <c r="Q461" s="773"/>
      <c r="R461" s="774"/>
      <c r="S461" s="774"/>
      <c r="T461" s="774"/>
      <c r="U461" s="774"/>
      <c r="V461" s="774"/>
      <c r="W461" s="774"/>
      <c r="X461" s="774"/>
      <c r="Y461" s="774"/>
      <c r="Z461" s="774"/>
      <c r="AA461" s="774"/>
      <c r="AB461" s="775"/>
      <c r="AC461" s="838"/>
      <c r="AD461" s="839"/>
      <c r="AE461" s="840"/>
      <c r="AF461" s="843"/>
      <c r="AG461" s="844"/>
      <c r="AH461" s="848"/>
      <c r="AI461" s="849"/>
      <c r="AJ461" s="850"/>
      <c r="AK461" s="854"/>
      <c r="AL461" s="855"/>
      <c r="AM461" s="855"/>
      <c r="AN461" s="855"/>
      <c r="AO461" s="855"/>
      <c r="AP461" s="856"/>
      <c r="AQ461" s="57"/>
      <c r="AR461" s="58"/>
      <c r="AS461" s="58"/>
      <c r="AT461" s="59"/>
    </row>
    <row r="462" spans="2:46" ht="10.5" customHeight="1" x14ac:dyDescent="0.15">
      <c r="B462" s="139" t="s">
        <v>9</v>
      </c>
      <c r="C462" s="140"/>
      <c r="D462" s="140"/>
      <c r="E462" s="140"/>
      <c r="F462" s="864"/>
      <c r="G462" s="143" t="str">
        <f>IF(業者記入10枚綴り!G462="","",業者記入10枚綴り!G462)</f>
        <v/>
      </c>
      <c r="H462" s="144"/>
      <c r="I462" s="144"/>
      <c r="J462" s="144"/>
      <c r="K462" s="144"/>
      <c r="L462" s="144"/>
      <c r="M462" s="145"/>
      <c r="O462" s="834" t="str">
        <f>IF(業者記入10枚綴り!O462="","",業者記入10枚綴り!O462)</f>
        <v/>
      </c>
      <c r="P462" s="615" t="str">
        <f>IF(業者記入10枚綴り!P462="","",業者記入10枚綴り!P462)</f>
        <v/>
      </c>
      <c r="Q462" s="773" t="str">
        <f>IF(業者記入10枚綴り!Q462="","",業者記入10枚綴り!Q462)</f>
        <v/>
      </c>
      <c r="R462" s="774"/>
      <c r="S462" s="774"/>
      <c r="T462" s="774"/>
      <c r="U462" s="774"/>
      <c r="V462" s="774"/>
      <c r="W462" s="774"/>
      <c r="X462" s="774"/>
      <c r="Y462" s="774"/>
      <c r="Z462" s="774"/>
      <c r="AA462" s="774"/>
      <c r="AB462" s="775"/>
      <c r="AC462" s="838" t="str">
        <f>IF(業者記入10枚綴り!AC462="","",業者記入10枚綴り!AC462)</f>
        <v/>
      </c>
      <c r="AD462" s="839"/>
      <c r="AE462" s="840"/>
      <c r="AF462" s="843" t="str">
        <f>IF(業者記入10枚綴り!AF462="","",業者記入10枚綴り!AF462)</f>
        <v/>
      </c>
      <c r="AG462" s="844"/>
      <c r="AH462" s="848" t="str">
        <f>IF(業者記入10枚綴り!AH462="","",業者記入10枚綴り!AH462)</f>
        <v/>
      </c>
      <c r="AI462" s="849"/>
      <c r="AJ462" s="850"/>
      <c r="AK462" s="854" t="str">
        <f>IF(業者記入10枚綴り!AK462="","",業者記入10枚綴り!AK462)</f>
        <v/>
      </c>
      <c r="AL462" s="855"/>
      <c r="AM462" s="855"/>
      <c r="AN462" s="855"/>
      <c r="AO462" s="855"/>
      <c r="AP462" s="856"/>
      <c r="AQ462" s="57"/>
      <c r="AR462" s="58"/>
      <c r="AS462" s="58"/>
      <c r="AT462" s="59"/>
    </row>
    <row r="463" spans="2:46" ht="10.5" customHeight="1" thickBot="1" x14ac:dyDescent="0.2">
      <c r="B463" s="141"/>
      <c r="C463" s="142"/>
      <c r="D463" s="142"/>
      <c r="E463" s="142"/>
      <c r="F463" s="865"/>
      <c r="G463" s="146"/>
      <c r="H463" s="147"/>
      <c r="I463" s="147"/>
      <c r="J463" s="147"/>
      <c r="K463" s="147"/>
      <c r="L463" s="147"/>
      <c r="M463" s="148"/>
      <c r="O463" s="834"/>
      <c r="P463" s="615"/>
      <c r="Q463" s="773"/>
      <c r="R463" s="774"/>
      <c r="S463" s="774"/>
      <c r="T463" s="774"/>
      <c r="U463" s="774"/>
      <c r="V463" s="774"/>
      <c r="W463" s="774"/>
      <c r="X463" s="774"/>
      <c r="Y463" s="774"/>
      <c r="Z463" s="774"/>
      <c r="AA463" s="774"/>
      <c r="AB463" s="775"/>
      <c r="AC463" s="838"/>
      <c r="AD463" s="839"/>
      <c r="AE463" s="840"/>
      <c r="AF463" s="843"/>
      <c r="AG463" s="844"/>
      <c r="AH463" s="848"/>
      <c r="AI463" s="849"/>
      <c r="AJ463" s="850"/>
      <c r="AK463" s="854"/>
      <c r="AL463" s="855"/>
      <c r="AM463" s="855"/>
      <c r="AN463" s="855"/>
      <c r="AO463" s="855"/>
      <c r="AP463" s="856"/>
      <c r="AQ463" s="57"/>
      <c r="AR463" s="58"/>
      <c r="AS463" s="58"/>
      <c r="AT463" s="59"/>
    </row>
    <row r="464" spans="2:46" ht="10.5" customHeight="1" x14ac:dyDescent="0.15">
      <c r="B464" s="72" t="s">
        <v>10</v>
      </c>
      <c r="C464" s="41"/>
      <c r="D464" s="41"/>
      <c r="E464" s="41"/>
      <c r="F464" s="42"/>
      <c r="G464" s="143" t="str">
        <f>IF(業者記入10枚綴り!G464="","",業者記入10枚綴り!G464)</f>
        <v/>
      </c>
      <c r="H464" s="144"/>
      <c r="I464" s="144"/>
      <c r="J464" s="144"/>
      <c r="K464" s="144"/>
      <c r="L464" s="144"/>
      <c r="M464" s="145"/>
      <c r="O464" s="834" t="str">
        <f>IF(業者記入10枚綴り!O464="","",業者記入10枚綴り!O464)</f>
        <v/>
      </c>
      <c r="P464" s="615" t="str">
        <f>IF(業者記入10枚綴り!P464="","",業者記入10枚綴り!P464)</f>
        <v/>
      </c>
      <c r="Q464" s="773" t="str">
        <f>IF(業者記入10枚綴り!Q464="","",業者記入10枚綴り!Q464)</f>
        <v/>
      </c>
      <c r="R464" s="774"/>
      <c r="S464" s="774"/>
      <c r="T464" s="774"/>
      <c r="U464" s="774"/>
      <c r="V464" s="774"/>
      <c r="W464" s="774"/>
      <c r="X464" s="774"/>
      <c r="Y464" s="774"/>
      <c r="Z464" s="774"/>
      <c r="AA464" s="774"/>
      <c r="AB464" s="775"/>
      <c r="AC464" s="838" t="str">
        <f>IF(業者記入10枚綴り!AC464="","",業者記入10枚綴り!AC464)</f>
        <v/>
      </c>
      <c r="AD464" s="839"/>
      <c r="AE464" s="840"/>
      <c r="AF464" s="843" t="str">
        <f>IF(業者記入10枚綴り!AF464="","",業者記入10枚綴り!AF464)</f>
        <v/>
      </c>
      <c r="AG464" s="844"/>
      <c r="AH464" s="848" t="str">
        <f>IF(業者記入10枚綴り!AH464="","",業者記入10枚綴り!AH464)</f>
        <v/>
      </c>
      <c r="AI464" s="849"/>
      <c r="AJ464" s="850"/>
      <c r="AK464" s="854" t="str">
        <f>IF(業者記入10枚綴り!AK464="","",業者記入10枚綴り!AK464)</f>
        <v/>
      </c>
      <c r="AL464" s="855"/>
      <c r="AM464" s="855"/>
      <c r="AN464" s="855"/>
      <c r="AO464" s="855"/>
      <c r="AP464" s="856"/>
      <c r="AQ464" s="57"/>
      <c r="AR464" s="58"/>
      <c r="AS464" s="58"/>
      <c r="AT464" s="59"/>
    </row>
    <row r="465" spans="2:46" ht="10.5" customHeight="1" thickBot="1" x14ac:dyDescent="0.2">
      <c r="B465" s="74"/>
      <c r="C465" s="75"/>
      <c r="D465" s="75"/>
      <c r="E465" s="75"/>
      <c r="F465" s="171"/>
      <c r="G465" s="146"/>
      <c r="H465" s="147"/>
      <c r="I465" s="147"/>
      <c r="J465" s="147"/>
      <c r="K465" s="147"/>
      <c r="L465" s="147"/>
      <c r="M465" s="148"/>
      <c r="O465" s="834"/>
      <c r="P465" s="615"/>
      <c r="Q465" s="773"/>
      <c r="R465" s="774"/>
      <c r="S465" s="774"/>
      <c r="T465" s="774"/>
      <c r="U465" s="774"/>
      <c r="V465" s="774"/>
      <c r="W465" s="774"/>
      <c r="X465" s="774"/>
      <c r="Y465" s="774"/>
      <c r="Z465" s="774"/>
      <c r="AA465" s="774"/>
      <c r="AB465" s="775"/>
      <c r="AC465" s="838"/>
      <c r="AD465" s="839"/>
      <c r="AE465" s="840"/>
      <c r="AF465" s="843"/>
      <c r="AG465" s="844"/>
      <c r="AH465" s="848"/>
      <c r="AI465" s="849"/>
      <c r="AJ465" s="850"/>
      <c r="AK465" s="854"/>
      <c r="AL465" s="855"/>
      <c r="AM465" s="855"/>
      <c r="AN465" s="855"/>
      <c r="AO465" s="855"/>
      <c r="AP465" s="856"/>
      <c r="AQ465" s="57"/>
      <c r="AR465" s="58"/>
      <c r="AS465" s="58"/>
      <c r="AT465" s="59"/>
    </row>
    <row r="466" spans="2:46" ht="10.5" customHeight="1" x14ac:dyDescent="0.15">
      <c r="O466" s="866" t="str">
        <f>IF(業者記入10枚綴り!O466="","",業者記入10枚綴り!O466)</f>
        <v/>
      </c>
      <c r="P466" s="868" t="str">
        <f>IF(業者記入10枚綴り!P466="","",業者記入10枚綴り!P466)</f>
        <v/>
      </c>
      <c r="Q466" s="647" t="str">
        <f>IF(業者記入10枚綴り!Q466="","",業者記入10枚綴り!Q466)</f>
        <v/>
      </c>
      <c r="R466" s="541"/>
      <c r="S466" s="541"/>
      <c r="T466" s="541"/>
      <c r="U466" s="541"/>
      <c r="V466" s="541"/>
      <c r="W466" s="541"/>
      <c r="X466" s="541"/>
      <c r="Y466" s="541"/>
      <c r="Z466" s="541"/>
      <c r="AA466" s="541"/>
      <c r="AB466" s="648"/>
      <c r="AC466" s="649" t="str">
        <f>IF(業者記入10枚綴り!AC466="","",業者記入10枚綴り!AC466)</f>
        <v/>
      </c>
      <c r="AD466" s="650"/>
      <c r="AE466" s="651"/>
      <c r="AF466" s="638" t="str">
        <f>IF(業者記入10枚綴り!AF466="","",業者記入10枚綴り!AF466)</f>
        <v/>
      </c>
      <c r="AG466" s="639"/>
      <c r="AH466" s="870" t="str">
        <f>IF(業者記入10枚綴り!AH466="","",業者記入10枚綴り!AH466)</f>
        <v/>
      </c>
      <c r="AI466" s="871"/>
      <c r="AJ466" s="872"/>
      <c r="AK466" s="328" t="str">
        <f>IF(業者記入10枚綴り!AK466="","",業者記入10枚綴り!AK466)</f>
        <v/>
      </c>
      <c r="AL466" s="329"/>
      <c r="AM466" s="329"/>
      <c r="AN466" s="329"/>
      <c r="AO466" s="329"/>
      <c r="AP466" s="330"/>
      <c r="AQ466" s="178"/>
      <c r="AR466" s="38"/>
      <c r="AS466" s="38"/>
      <c r="AT466" s="179"/>
    </row>
    <row r="467" spans="2:46" ht="10.5" customHeight="1" x14ac:dyDescent="0.15">
      <c r="O467" s="867"/>
      <c r="P467" s="869"/>
      <c r="Q467" s="619"/>
      <c r="R467" s="620"/>
      <c r="S467" s="620"/>
      <c r="T467" s="620"/>
      <c r="U467" s="620"/>
      <c r="V467" s="620"/>
      <c r="W467" s="620"/>
      <c r="X467" s="620"/>
      <c r="Y467" s="620"/>
      <c r="Z467" s="620"/>
      <c r="AA467" s="620"/>
      <c r="AB467" s="621"/>
      <c r="AC467" s="625"/>
      <c r="AD467" s="626"/>
      <c r="AE467" s="627"/>
      <c r="AF467" s="630"/>
      <c r="AG467" s="631"/>
      <c r="AH467" s="873"/>
      <c r="AI467" s="874"/>
      <c r="AJ467" s="875"/>
      <c r="AK467" s="254"/>
      <c r="AL467" s="255"/>
      <c r="AM467" s="255"/>
      <c r="AN467" s="255"/>
      <c r="AO467" s="255"/>
      <c r="AP467" s="256"/>
      <c r="AQ467" s="43"/>
      <c r="AR467" s="44"/>
      <c r="AS467" s="44"/>
      <c r="AT467" s="47"/>
    </row>
    <row r="468" spans="2:46" ht="10.5" customHeight="1" thickBot="1" x14ac:dyDescent="0.2">
      <c r="O468" s="217" t="s">
        <v>41</v>
      </c>
      <c r="P468" s="218"/>
      <c r="Q468" s="218"/>
      <c r="R468" s="218"/>
      <c r="S468" s="218"/>
      <c r="T468" s="218"/>
      <c r="U468" s="218"/>
      <c r="V468" s="218"/>
      <c r="W468" s="218"/>
      <c r="X468" s="218"/>
      <c r="Y468" s="218"/>
      <c r="Z468" s="218"/>
      <c r="AA468" s="218"/>
      <c r="AB468" s="218"/>
      <c r="AC468" s="218"/>
      <c r="AD468" s="218"/>
      <c r="AE468" s="218"/>
      <c r="AF468" s="218"/>
      <c r="AG468" s="218"/>
      <c r="AH468" s="218"/>
      <c r="AI468" s="218"/>
      <c r="AJ468" s="876"/>
      <c r="AK468" s="172" t="str">
        <f>IF(業者記入10枚綴り!AK468="","",業者記入10枚綴り!AK468)</f>
        <v/>
      </c>
      <c r="AL468" s="173"/>
      <c r="AM468" s="173"/>
      <c r="AN468" s="173"/>
      <c r="AO468" s="173"/>
      <c r="AP468" s="174"/>
      <c r="AQ468" s="225" t="str">
        <f>IF(業者記入10枚綴り!AQ468="","",業者記入10枚綴り!AQ468)</f>
        <v/>
      </c>
      <c r="AR468" s="226"/>
      <c r="AS468" s="226"/>
      <c r="AT468" s="227"/>
    </row>
    <row r="469" spans="2:46" ht="10.5" customHeight="1" x14ac:dyDescent="0.15">
      <c r="B469" s="877" t="s">
        <v>25</v>
      </c>
      <c r="C469" s="880" t="s">
        <v>26</v>
      </c>
      <c r="D469" s="159"/>
      <c r="E469" s="159"/>
      <c r="F469" s="160"/>
      <c r="G469" s="158" t="s">
        <v>27</v>
      </c>
      <c r="H469" s="159"/>
      <c r="I469" s="159"/>
      <c r="J469" s="159"/>
      <c r="K469" s="160"/>
      <c r="L469" s="164" t="s">
        <v>28</v>
      </c>
      <c r="M469" s="165"/>
      <c r="O469" s="220"/>
      <c r="P469" s="221"/>
      <c r="Q469" s="221"/>
      <c r="R469" s="221"/>
      <c r="S469" s="221"/>
      <c r="T469" s="221"/>
      <c r="U469" s="221"/>
      <c r="V469" s="221"/>
      <c r="W469" s="221"/>
      <c r="X469" s="221"/>
      <c r="Y469" s="221"/>
      <c r="Z469" s="221"/>
      <c r="AA469" s="221"/>
      <c r="AB469" s="221"/>
      <c r="AC469" s="221"/>
      <c r="AD469" s="221"/>
      <c r="AE469" s="221"/>
      <c r="AF469" s="221"/>
      <c r="AG469" s="221"/>
      <c r="AH469" s="221"/>
      <c r="AI469" s="221"/>
      <c r="AJ469" s="798"/>
      <c r="AK469" s="254"/>
      <c r="AL469" s="255"/>
      <c r="AM469" s="255"/>
      <c r="AN469" s="255"/>
      <c r="AO469" s="255"/>
      <c r="AP469" s="256"/>
      <c r="AQ469" s="228"/>
      <c r="AR469" s="229"/>
      <c r="AS469" s="229"/>
      <c r="AT469" s="230"/>
    </row>
    <row r="470" spans="2:46" ht="10.5" customHeight="1" x14ac:dyDescent="0.15">
      <c r="B470" s="878"/>
      <c r="C470" s="881"/>
      <c r="D470" s="162"/>
      <c r="E470" s="162"/>
      <c r="F470" s="163"/>
      <c r="G470" s="161"/>
      <c r="H470" s="162"/>
      <c r="I470" s="162"/>
      <c r="J470" s="162"/>
      <c r="K470" s="163"/>
      <c r="L470" s="166"/>
      <c r="M470" s="167"/>
      <c r="O470" s="168" t="s">
        <v>82</v>
      </c>
      <c r="P470" s="169"/>
      <c r="Q470" s="169"/>
      <c r="R470" s="169"/>
      <c r="S470" s="169"/>
      <c r="T470" s="169"/>
      <c r="U470" s="169"/>
      <c r="V470" s="169"/>
      <c r="W470" s="169"/>
      <c r="X470" s="169"/>
      <c r="Y470" s="169"/>
      <c r="Z470" s="169"/>
      <c r="AA470" s="169"/>
      <c r="AB470" s="169"/>
      <c r="AC470" s="169"/>
      <c r="AD470" s="169"/>
      <c r="AE470" s="169"/>
      <c r="AF470" s="169"/>
      <c r="AG470" s="169"/>
      <c r="AH470" s="169"/>
      <c r="AI470" s="169"/>
      <c r="AJ470" s="170"/>
      <c r="AK470" s="172" t="str">
        <f>IF(業者記入10枚綴り!AK470="","",業者記入10枚綴り!AK470)</f>
        <v/>
      </c>
      <c r="AL470" s="173"/>
      <c r="AM470" s="173"/>
      <c r="AN470" s="173"/>
      <c r="AO470" s="173"/>
      <c r="AP470" s="174"/>
      <c r="AQ470" s="225" t="s">
        <v>101</v>
      </c>
      <c r="AR470" s="226"/>
      <c r="AS470" s="226"/>
      <c r="AT470" s="227"/>
    </row>
    <row r="471" spans="2:46" ht="10.5" customHeight="1" thickBot="1" x14ac:dyDescent="0.2">
      <c r="B471" s="878"/>
      <c r="C471" s="882" t="str">
        <f>IF(業者記入10枚綴り!C471="","",業者記入10枚綴り!C471)</f>
        <v/>
      </c>
      <c r="D471" s="883"/>
      <c r="E471" s="883"/>
      <c r="F471" s="884"/>
      <c r="G471" s="204" t="s">
        <v>29</v>
      </c>
      <c r="H471" s="205"/>
      <c r="I471" s="205"/>
      <c r="J471" s="205"/>
      <c r="K471" s="206"/>
      <c r="L471" s="891" t="str">
        <f>IF(業者記入10枚綴り!L471="","",業者記入10枚綴り!L471)</f>
        <v/>
      </c>
      <c r="M471" s="892"/>
      <c r="O471" s="74"/>
      <c r="P471" s="75"/>
      <c r="Q471" s="75"/>
      <c r="R471" s="75"/>
      <c r="S471" s="75"/>
      <c r="T471" s="75"/>
      <c r="U471" s="75"/>
      <c r="V471" s="75"/>
      <c r="W471" s="75"/>
      <c r="X471" s="75"/>
      <c r="Y471" s="75"/>
      <c r="Z471" s="75"/>
      <c r="AA471" s="75"/>
      <c r="AB471" s="75"/>
      <c r="AC471" s="75"/>
      <c r="AD471" s="75"/>
      <c r="AE471" s="75"/>
      <c r="AF471" s="75"/>
      <c r="AG471" s="75"/>
      <c r="AH471" s="75"/>
      <c r="AI471" s="75"/>
      <c r="AJ471" s="171"/>
      <c r="AK471" s="254"/>
      <c r="AL471" s="255"/>
      <c r="AM471" s="255"/>
      <c r="AN471" s="255"/>
      <c r="AO471" s="255"/>
      <c r="AP471" s="256"/>
      <c r="AQ471" s="383"/>
      <c r="AR471" s="384"/>
      <c r="AS471" s="384"/>
      <c r="AT471" s="385"/>
    </row>
    <row r="472" spans="2:46" ht="10.5" customHeight="1" x14ac:dyDescent="0.15">
      <c r="B472" s="878"/>
      <c r="C472" s="885"/>
      <c r="D472" s="886"/>
      <c r="E472" s="886"/>
      <c r="F472" s="887"/>
      <c r="G472" s="608" t="str">
        <f>IF(業者記入10枚綴り!G472="","",業者記入10枚綴り!G472)</f>
        <v/>
      </c>
      <c r="H472" s="895"/>
      <c r="I472" s="895"/>
      <c r="J472" s="895"/>
      <c r="K472" s="215" t="s">
        <v>30</v>
      </c>
      <c r="L472" s="893"/>
      <c r="M472" s="894"/>
      <c r="O472" s="334" t="s">
        <v>33</v>
      </c>
      <c r="P472" s="86" t="s">
        <v>34</v>
      </c>
      <c r="Q472" s="40" t="s">
        <v>42</v>
      </c>
      <c r="R472" s="41"/>
      <c r="S472" s="41"/>
      <c r="T472" s="41"/>
      <c r="U472" s="41"/>
      <c r="V472" s="41"/>
      <c r="W472" s="41"/>
      <c r="X472" s="41"/>
      <c r="Y472" s="41"/>
      <c r="Z472" s="41"/>
      <c r="AA472" s="41"/>
      <c r="AB472" s="42"/>
      <c r="AC472" s="40" t="s">
        <v>35</v>
      </c>
      <c r="AD472" s="41"/>
      <c r="AE472" s="42"/>
      <c r="AF472" s="40" t="s">
        <v>36</v>
      </c>
      <c r="AG472" s="42"/>
      <c r="AH472" s="40" t="s">
        <v>37</v>
      </c>
      <c r="AI472" s="41"/>
      <c r="AJ472" s="42"/>
      <c r="AK472" s="40" t="s">
        <v>38</v>
      </c>
      <c r="AL472" s="41"/>
      <c r="AM472" s="41"/>
      <c r="AN472" s="41"/>
      <c r="AO472" s="41"/>
      <c r="AP472" s="42"/>
      <c r="AQ472" s="178"/>
      <c r="AR472" s="38"/>
      <c r="AS472" s="38"/>
      <c r="AT472" s="179"/>
    </row>
    <row r="473" spans="2:46" ht="10.5" customHeight="1" x14ac:dyDescent="0.15">
      <c r="B473" s="878"/>
      <c r="C473" s="885"/>
      <c r="D473" s="886"/>
      <c r="E473" s="886"/>
      <c r="F473" s="887"/>
      <c r="G473" s="896" t="str">
        <f>IF(業者記入10枚綴り!G473="","",業者記入10枚綴り!G473)</f>
        <v/>
      </c>
      <c r="H473" s="897"/>
      <c r="I473" s="897"/>
      <c r="J473" s="897"/>
      <c r="K473" s="215"/>
      <c r="L473" s="893"/>
      <c r="M473" s="894"/>
      <c r="O473" s="832"/>
      <c r="P473" s="87"/>
      <c r="Q473" s="43"/>
      <c r="R473" s="44"/>
      <c r="S473" s="44"/>
      <c r="T473" s="44"/>
      <c r="U473" s="44"/>
      <c r="V473" s="44"/>
      <c r="W473" s="44"/>
      <c r="X473" s="44"/>
      <c r="Y473" s="44"/>
      <c r="Z473" s="44"/>
      <c r="AA473" s="44"/>
      <c r="AB473" s="45"/>
      <c r="AC473" s="43"/>
      <c r="AD473" s="44"/>
      <c r="AE473" s="45"/>
      <c r="AF473" s="43"/>
      <c r="AG473" s="45"/>
      <c r="AH473" s="43"/>
      <c r="AI473" s="44"/>
      <c r="AJ473" s="45"/>
      <c r="AK473" s="43"/>
      <c r="AL473" s="44"/>
      <c r="AM473" s="44"/>
      <c r="AN473" s="44"/>
      <c r="AO473" s="44"/>
      <c r="AP473" s="45"/>
      <c r="AQ473" s="178"/>
      <c r="AR473" s="38"/>
      <c r="AS473" s="38"/>
      <c r="AT473" s="179"/>
    </row>
    <row r="474" spans="2:46" ht="10.5" customHeight="1" x14ac:dyDescent="0.15">
      <c r="B474" s="878"/>
      <c r="C474" s="888"/>
      <c r="D474" s="889"/>
      <c r="E474" s="889"/>
      <c r="F474" s="890"/>
      <c r="G474" s="166"/>
      <c r="H474" s="889"/>
      <c r="I474" s="889"/>
      <c r="J474" s="889"/>
      <c r="K474" s="216"/>
      <c r="L474" s="166"/>
      <c r="M474" s="167"/>
      <c r="O474" s="833" t="str">
        <f>IF(業者記入10枚綴り!O474="","",業者記入10枚綴り!O474)</f>
        <v/>
      </c>
      <c r="P474" s="614" t="str">
        <f>IF(業者記入10枚綴り!P474="","",業者記入10枚綴り!P474)</f>
        <v/>
      </c>
      <c r="Q474" s="770" t="str">
        <f>IF(業者記入10枚綴り!Q474="","",業者記入10枚綴り!Q474)</f>
        <v/>
      </c>
      <c r="R474" s="771"/>
      <c r="S474" s="771"/>
      <c r="T474" s="771"/>
      <c r="U474" s="771"/>
      <c r="V474" s="771"/>
      <c r="W474" s="771"/>
      <c r="X474" s="771"/>
      <c r="Y474" s="771"/>
      <c r="Z474" s="771"/>
      <c r="AA474" s="771"/>
      <c r="AB474" s="772"/>
      <c r="AC474" s="835" t="str">
        <f>IF(業者記入10枚綴り!AC474="","",業者記入10枚綴り!AC474)</f>
        <v/>
      </c>
      <c r="AD474" s="836"/>
      <c r="AE474" s="837"/>
      <c r="AF474" s="841" t="str">
        <f>IF(業者記入10枚綴り!AF474="","",業者記入10枚綴り!AF474)</f>
        <v/>
      </c>
      <c r="AG474" s="842"/>
      <c r="AH474" s="845" t="str">
        <f>IF(業者記入10枚綴り!AH474="","",業者記入10枚綴り!AH474)</f>
        <v/>
      </c>
      <c r="AI474" s="846"/>
      <c r="AJ474" s="847"/>
      <c r="AK474" s="851" t="str">
        <f>IF(業者記入10枚綴り!AK474="","",業者記入10枚綴り!AK474)</f>
        <v/>
      </c>
      <c r="AL474" s="852"/>
      <c r="AM474" s="852"/>
      <c r="AN474" s="852"/>
      <c r="AO474" s="852"/>
      <c r="AP474" s="853"/>
      <c r="AQ474" s="403" t="s">
        <v>78</v>
      </c>
      <c r="AR474" s="404"/>
      <c r="AS474" s="404"/>
      <c r="AT474" s="405"/>
    </row>
    <row r="475" spans="2:46" ht="10.5" customHeight="1" x14ac:dyDescent="0.15">
      <c r="B475" s="878"/>
      <c r="C475" s="898" t="s">
        <v>31</v>
      </c>
      <c r="D475" s="899"/>
      <c r="E475" s="899"/>
      <c r="F475" s="900"/>
      <c r="G475" s="891" t="str">
        <f>IF(業者記入10枚綴り!G475="","",業者記入10枚綴り!G475)</f>
        <v/>
      </c>
      <c r="H475" s="883"/>
      <c r="I475" s="883"/>
      <c r="J475" s="883"/>
      <c r="K475" s="883"/>
      <c r="L475" s="883"/>
      <c r="M475" s="892"/>
      <c r="O475" s="834"/>
      <c r="P475" s="615"/>
      <c r="Q475" s="773"/>
      <c r="R475" s="774"/>
      <c r="S475" s="774"/>
      <c r="T475" s="774"/>
      <c r="U475" s="774"/>
      <c r="V475" s="774"/>
      <c r="W475" s="774"/>
      <c r="X475" s="774"/>
      <c r="Y475" s="774"/>
      <c r="Z475" s="774"/>
      <c r="AA475" s="774"/>
      <c r="AB475" s="775"/>
      <c r="AC475" s="838"/>
      <c r="AD475" s="839"/>
      <c r="AE475" s="840"/>
      <c r="AF475" s="843"/>
      <c r="AG475" s="844"/>
      <c r="AH475" s="848"/>
      <c r="AI475" s="849"/>
      <c r="AJ475" s="850"/>
      <c r="AK475" s="854"/>
      <c r="AL475" s="855"/>
      <c r="AM475" s="855"/>
      <c r="AN475" s="855"/>
      <c r="AO475" s="855"/>
      <c r="AP475" s="856"/>
      <c r="AQ475" s="403"/>
      <c r="AR475" s="404"/>
      <c r="AS475" s="404"/>
      <c r="AT475" s="405"/>
    </row>
    <row r="476" spans="2:46" ht="10.5" customHeight="1" x14ac:dyDescent="0.15">
      <c r="B476" s="878"/>
      <c r="C476" s="881"/>
      <c r="D476" s="162"/>
      <c r="E476" s="162"/>
      <c r="F476" s="163"/>
      <c r="G476" s="166"/>
      <c r="H476" s="889"/>
      <c r="I476" s="889"/>
      <c r="J476" s="889"/>
      <c r="K476" s="889"/>
      <c r="L476" s="889"/>
      <c r="M476" s="167"/>
      <c r="O476" s="866" t="str">
        <f>IF(業者記入10枚綴り!O476="","",業者記入10枚綴り!O476)</f>
        <v/>
      </c>
      <c r="P476" s="868" t="str">
        <f>IF(業者記入10枚綴り!P476="","",業者記入10枚綴り!P476)</f>
        <v/>
      </c>
      <c r="Q476" s="647" t="str">
        <f>IF(業者記入10枚綴り!Q476="","",業者記入10枚綴り!Q476)</f>
        <v/>
      </c>
      <c r="R476" s="541"/>
      <c r="S476" s="541"/>
      <c r="T476" s="541"/>
      <c r="U476" s="541"/>
      <c r="V476" s="541"/>
      <c r="W476" s="541"/>
      <c r="X476" s="541"/>
      <c r="Y476" s="541"/>
      <c r="Z476" s="541"/>
      <c r="AA476" s="541"/>
      <c r="AB476" s="648"/>
      <c r="AC476" s="649" t="str">
        <f>IF(業者記入10枚綴り!AC476="","",業者記入10枚綴り!AC476)</f>
        <v/>
      </c>
      <c r="AD476" s="650"/>
      <c r="AE476" s="651"/>
      <c r="AF476" s="638" t="str">
        <f>IF(業者記入10枚綴り!AF476="","",業者記入10枚綴り!AF476)</f>
        <v/>
      </c>
      <c r="AG476" s="639"/>
      <c r="AH476" s="870" t="str">
        <f>IF(業者記入10枚綴り!AH476="","",業者記入10枚綴り!AH476)</f>
        <v/>
      </c>
      <c r="AI476" s="871"/>
      <c r="AJ476" s="872"/>
      <c r="AK476" s="328" t="str">
        <f>IF(業者記入10枚綴り!AK476="","",業者記入10枚綴り!AK476)</f>
        <v/>
      </c>
      <c r="AL476" s="329"/>
      <c r="AM476" s="329"/>
      <c r="AN476" s="329"/>
      <c r="AO476" s="329"/>
      <c r="AP476" s="330"/>
      <c r="AQ476" s="403"/>
      <c r="AR476" s="404"/>
      <c r="AS476" s="404"/>
      <c r="AT476" s="405"/>
    </row>
    <row r="477" spans="2:46" ht="10.5" customHeight="1" x14ac:dyDescent="0.15">
      <c r="B477" s="878"/>
      <c r="C477" s="901" t="s">
        <v>32</v>
      </c>
      <c r="D477" s="902"/>
      <c r="E477" s="902"/>
      <c r="F477" s="903"/>
      <c r="G477" s="891" t="str">
        <f>IF(業者記入10枚綴り!G477="","",業者記入10枚綴り!G477)</f>
        <v/>
      </c>
      <c r="H477" s="883"/>
      <c r="I477" s="883"/>
      <c r="J477" s="883"/>
      <c r="K477" s="883"/>
      <c r="L477" s="883"/>
      <c r="M477" s="892"/>
      <c r="O477" s="867"/>
      <c r="P477" s="869"/>
      <c r="Q477" s="619"/>
      <c r="R477" s="620"/>
      <c r="S477" s="620"/>
      <c r="T477" s="620"/>
      <c r="U477" s="620"/>
      <c r="V477" s="620"/>
      <c r="W477" s="620"/>
      <c r="X477" s="620"/>
      <c r="Y477" s="620"/>
      <c r="Z477" s="620"/>
      <c r="AA477" s="620"/>
      <c r="AB477" s="621"/>
      <c r="AC477" s="625"/>
      <c r="AD477" s="626"/>
      <c r="AE477" s="627"/>
      <c r="AF477" s="630"/>
      <c r="AG477" s="631"/>
      <c r="AH477" s="873"/>
      <c r="AI477" s="874"/>
      <c r="AJ477" s="875"/>
      <c r="AK477" s="254"/>
      <c r="AL477" s="255"/>
      <c r="AM477" s="255"/>
      <c r="AN477" s="255"/>
      <c r="AO477" s="255"/>
      <c r="AP477" s="256"/>
      <c r="AQ477" s="403"/>
      <c r="AR477" s="404"/>
      <c r="AS477" s="404"/>
      <c r="AT477" s="405"/>
    </row>
    <row r="478" spans="2:46" ht="10.5" customHeight="1" x14ac:dyDescent="0.15">
      <c r="B478" s="878"/>
      <c r="C478" s="904"/>
      <c r="D478" s="905"/>
      <c r="E478" s="905"/>
      <c r="F478" s="906"/>
      <c r="G478" s="893"/>
      <c r="H478" s="886"/>
      <c r="I478" s="886"/>
      <c r="J478" s="886"/>
      <c r="K478" s="886"/>
      <c r="L478" s="886"/>
      <c r="M478" s="894"/>
      <c r="O478" s="168" t="s">
        <v>83</v>
      </c>
      <c r="P478" s="169"/>
      <c r="Q478" s="169"/>
      <c r="R478" s="169"/>
      <c r="S478" s="169"/>
      <c r="T478" s="169"/>
      <c r="U478" s="169"/>
      <c r="V478" s="169"/>
      <c r="W478" s="169"/>
      <c r="X478" s="169"/>
      <c r="Y478" s="169"/>
      <c r="Z478" s="169"/>
      <c r="AA478" s="169"/>
      <c r="AB478" s="169"/>
      <c r="AC478" s="169"/>
      <c r="AD478" s="169"/>
      <c r="AE478" s="169"/>
      <c r="AF478" s="169"/>
      <c r="AG478" s="169"/>
      <c r="AH478" s="169"/>
      <c r="AI478" s="169"/>
      <c r="AJ478" s="170"/>
      <c r="AK478" s="172" t="str">
        <f>IF(業者記入10枚綴り!AK478="","",業者記入10枚綴り!AK478)</f>
        <v/>
      </c>
      <c r="AL478" s="173"/>
      <c r="AM478" s="173"/>
      <c r="AN478" s="173"/>
      <c r="AO478" s="173"/>
      <c r="AP478" s="174"/>
      <c r="AQ478" s="406" t="s">
        <v>79</v>
      </c>
      <c r="AR478" s="407"/>
      <c r="AS478" s="407"/>
      <c r="AT478" s="408"/>
    </row>
    <row r="479" spans="2:46" ht="10.5" customHeight="1" thickBot="1" x14ac:dyDescent="0.2">
      <c r="B479" s="879"/>
      <c r="C479" s="907"/>
      <c r="D479" s="908"/>
      <c r="E479" s="908"/>
      <c r="F479" s="909"/>
      <c r="G479" s="910"/>
      <c r="H479" s="911"/>
      <c r="I479" s="911"/>
      <c r="J479" s="911"/>
      <c r="K479" s="911"/>
      <c r="L479" s="911"/>
      <c r="M479" s="912"/>
      <c r="O479" s="287"/>
      <c r="P479" s="288"/>
      <c r="Q479" s="288"/>
      <c r="R479" s="288"/>
      <c r="S479" s="288"/>
      <c r="T479" s="288"/>
      <c r="U479" s="288"/>
      <c r="V479" s="288"/>
      <c r="W479" s="288"/>
      <c r="X479" s="288"/>
      <c r="Y479" s="288"/>
      <c r="Z479" s="288"/>
      <c r="AA479" s="288"/>
      <c r="AB479" s="288"/>
      <c r="AC479" s="288"/>
      <c r="AD479" s="288"/>
      <c r="AE479" s="288"/>
      <c r="AF479" s="288"/>
      <c r="AG479" s="288"/>
      <c r="AH479" s="288"/>
      <c r="AI479" s="288"/>
      <c r="AJ479" s="289"/>
      <c r="AK479" s="290"/>
      <c r="AL479" s="291"/>
      <c r="AM479" s="291"/>
      <c r="AN479" s="291"/>
      <c r="AO479" s="291"/>
      <c r="AP479" s="292"/>
      <c r="AQ479" s="406"/>
      <c r="AR479" s="407"/>
      <c r="AS479" s="407"/>
      <c r="AT479" s="408"/>
    </row>
    <row r="480" spans="2:46" ht="10.5" customHeight="1" thickTop="1" x14ac:dyDescent="0.15">
      <c r="O480" s="914" t="s">
        <v>43</v>
      </c>
      <c r="P480" s="915"/>
      <c r="Q480" s="915"/>
      <c r="R480" s="915"/>
      <c r="S480" s="915"/>
      <c r="T480" s="915"/>
      <c r="U480" s="915"/>
      <c r="V480" s="915"/>
      <c r="W480" s="915"/>
      <c r="X480" s="915"/>
      <c r="Y480" s="915"/>
      <c r="Z480" s="915"/>
      <c r="AA480" s="915"/>
      <c r="AB480" s="915"/>
      <c r="AC480" s="915"/>
      <c r="AD480" s="915"/>
      <c r="AE480" s="915"/>
      <c r="AF480" s="915"/>
      <c r="AG480" s="915"/>
      <c r="AH480" s="915"/>
      <c r="AI480" s="915"/>
      <c r="AJ480" s="916"/>
      <c r="AK480" s="917" t="str">
        <f>IF(業者記入10枚綴り!AK480="","",業者記入10枚綴り!AK480)</f>
        <v/>
      </c>
      <c r="AL480" s="918"/>
      <c r="AM480" s="918"/>
      <c r="AN480" s="918"/>
      <c r="AO480" s="918"/>
      <c r="AP480" s="919"/>
      <c r="AQ480" s="406"/>
      <c r="AR480" s="407"/>
      <c r="AS480" s="407"/>
      <c r="AT480" s="408"/>
    </row>
    <row r="481" spans="1:46" ht="10.5" customHeight="1" thickBot="1" x14ac:dyDescent="0.2">
      <c r="O481" s="325"/>
      <c r="P481" s="326"/>
      <c r="Q481" s="326"/>
      <c r="R481" s="326"/>
      <c r="S481" s="326"/>
      <c r="T481" s="326"/>
      <c r="U481" s="326"/>
      <c r="V481" s="326"/>
      <c r="W481" s="326"/>
      <c r="X481" s="326"/>
      <c r="Y481" s="326"/>
      <c r="Z481" s="326"/>
      <c r="AA481" s="326"/>
      <c r="AB481" s="326"/>
      <c r="AC481" s="326"/>
      <c r="AD481" s="326"/>
      <c r="AE481" s="326"/>
      <c r="AF481" s="326"/>
      <c r="AG481" s="326"/>
      <c r="AH481" s="326"/>
      <c r="AI481" s="326"/>
      <c r="AJ481" s="327"/>
      <c r="AK481" s="175"/>
      <c r="AL481" s="176"/>
      <c r="AM481" s="176"/>
      <c r="AN481" s="176"/>
      <c r="AO481" s="176"/>
      <c r="AP481" s="177"/>
      <c r="AQ481" s="913"/>
      <c r="AR481" s="409"/>
      <c r="AS481" s="409"/>
      <c r="AT481" s="410"/>
    </row>
    <row r="482" spans="1:46" ht="6.75" customHeight="1" x14ac:dyDescent="0.15"/>
    <row r="483" spans="1:46" ht="10.5" customHeight="1" x14ac:dyDescent="0.15">
      <c r="A483" s="15"/>
      <c r="B483" s="15"/>
      <c r="C483" s="15"/>
      <c r="D483" s="15"/>
      <c r="E483" s="15"/>
      <c r="F483" s="16"/>
      <c r="G483" s="17"/>
      <c r="H483" s="17"/>
      <c r="I483" s="17"/>
      <c r="J483" s="17"/>
      <c r="K483" s="18"/>
      <c r="L483" s="19"/>
      <c r="M483" s="19"/>
      <c r="N483" s="20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F483" s="15"/>
      <c r="AG483" s="15"/>
      <c r="AH483" s="15"/>
      <c r="AI483" s="15"/>
      <c r="AJ483" s="15"/>
      <c r="AK483" s="15"/>
      <c r="AL483" s="15"/>
      <c r="AM483" s="15"/>
      <c r="AN483" s="21"/>
      <c r="AO483" s="21"/>
      <c r="AP483" s="21"/>
      <c r="AQ483" s="21"/>
      <c r="AR483" s="21"/>
      <c r="AS483" s="21"/>
      <c r="AT483" s="21"/>
    </row>
    <row r="484" spans="1:46" ht="10.5" customHeight="1" thickBot="1" x14ac:dyDescent="0.2">
      <c r="B484" s="22"/>
      <c r="C484" s="12" ph="1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8"/>
      <c r="AP484" s="23"/>
      <c r="AQ484" s="23"/>
      <c r="AR484" s="23"/>
      <c r="AS484" s="4"/>
      <c r="AT484" s="4"/>
    </row>
    <row r="485" spans="1:46" ht="10.5" customHeight="1" x14ac:dyDescent="0.15">
      <c r="A485"/>
      <c r="B485" s="24"/>
      <c r="C485" s="25"/>
      <c r="D485" s="25"/>
      <c r="E485" s="414" t="s">
        <v>57</v>
      </c>
      <c r="F485" s="414"/>
      <c r="G485" s="414"/>
      <c r="H485" s="414"/>
      <c r="I485" s="414"/>
      <c r="J485" s="414"/>
      <c r="K485" s="414"/>
      <c r="L485" s="414"/>
      <c r="M485" s="414"/>
      <c r="N485" s="958"/>
      <c r="O485" s="62" t="s">
        <v>58</v>
      </c>
      <c r="P485" s="63"/>
      <c r="Q485" s="64"/>
      <c r="R485" s="62" t="s">
        <v>59</v>
      </c>
      <c r="S485" s="63"/>
      <c r="T485" s="63"/>
      <c r="U485" s="63"/>
      <c r="V485" s="64"/>
      <c r="W485" s="62" t="s">
        <v>60</v>
      </c>
      <c r="X485" s="63"/>
      <c r="Y485" s="63"/>
      <c r="Z485" s="416"/>
      <c r="AA485" s="418" t="s">
        <v>61</v>
      </c>
      <c r="AB485" s="419"/>
      <c r="AC485" s="960" t="s">
        <v>62</v>
      </c>
      <c r="AD485" s="961"/>
      <c r="AE485" s="961"/>
      <c r="AF485" s="961"/>
      <c r="AG485" s="962"/>
      <c r="AH485" s="430"/>
      <c r="AI485" s="431"/>
      <c r="AJ485" s="431"/>
      <c r="AK485" s="431"/>
      <c r="AL485" s="431"/>
      <c r="AM485" s="431"/>
      <c r="AN485" s="432"/>
      <c r="AP485" s="436" t="s">
        <v>63</v>
      </c>
      <c r="AQ485" s="437"/>
      <c r="AR485" s="442"/>
      <c r="AS485" s="443"/>
      <c r="AT485" s="444"/>
    </row>
    <row r="486" spans="1:46" ht="10.5" customHeight="1" x14ac:dyDescent="0.15">
      <c r="A486"/>
      <c r="B486" s="459" t="s">
        <v>64</v>
      </c>
      <c r="C486" s="460"/>
      <c r="D486" s="460"/>
      <c r="E486" s="415"/>
      <c r="F486" s="415"/>
      <c r="G486" s="415"/>
      <c r="H486" s="415"/>
      <c r="I486" s="415"/>
      <c r="J486" s="415"/>
      <c r="K486" s="415"/>
      <c r="L486" s="415"/>
      <c r="M486" s="415"/>
      <c r="N486" s="959"/>
      <c r="O486" s="65"/>
      <c r="P486" s="66"/>
      <c r="Q486" s="67"/>
      <c r="R486" s="65"/>
      <c r="S486" s="66"/>
      <c r="T486" s="66"/>
      <c r="U486" s="66"/>
      <c r="V486" s="67"/>
      <c r="W486" s="65"/>
      <c r="X486" s="66"/>
      <c r="Y486" s="66"/>
      <c r="Z486" s="417"/>
      <c r="AA486" s="420"/>
      <c r="AB486" s="421"/>
      <c r="AC486" s="494"/>
      <c r="AD486" s="495"/>
      <c r="AE486" s="495"/>
      <c r="AF486" s="495"/>
      <c r="AG486" s="496"/>
      <c r="AH486" s="433"/>
      <c r="AI486" s="434"/>
      <c r="AJ486" s="434"/>
      <c r="AK486" s="434"/>
      <c r="AL486" s="434"/>
      <c r="AM486" s="434"/>
      <c r="AN486" s="435"/>
      <c r="AP486" s="438"/>
      <c r="AQ486" s="439"/>
      <c r="AR486" s="339"/>
      <c r="AS486" s="38"/>
      <c r="AT486" s="445"/>
    </row>
    <row r="487" spans="1:46" ht="10.5" customHeight="1" x14ac:dyDescent="0.15">
      <c r="A487"/>
      <c r="B487" s="920" t="s">
        <v>65</v>
      </c>
      <c r="C487" s="169"/>
      <c r="D487" s="921"/>
      <c r="E487" s="923"/>
      <c r="F487" s="924"/>
      <c r="G487" s="924"/>
      <c r="H487" s="924"/>
      <c r="I487" s="924"/>
      <c r="J487" s="924"/>
      <c r="K487" s="924"/>
      <c r="L487" s="924"/>
      <c r="M487" s="924"/>
      <c r="N487" s="925"/>
      <c r="O487" s="929"/>
      <c r="P487" s="930"/>
      <c r="Q487" s="931"/>
      <c r="R487" s="920"/>
      <c r="S487" s="169"/>
      <c r="T487" s="169"/>
      <c r="U487" s="169"/>
      <c r="V487" s="170"/>
      <c r="W487" s="935"/>
      <c r="X487" s="936"/>
      <c r="Y487" s="936"/>
      <c r="Z487" s="937"/>
      <c r="AA487" s="420"/>
      <c r="AB487" s="421"/>
      <c r="AC487" s="523" t="s">
        <v>66</v>
      </c>
      <c r="AD487" s="524"/>
      <c r="AE487" s="524"/>
      <c r="AF487" s="524"/>
      <c r="AG487" s="525"/>
      <c r="AH487" s="485"/>
      <c r="AI487" s="454"/>
      <c r="AJ487" s="454"/>
      <c r="AK487" s="454"/>
      <c r="AL487" s="454"/>
      <c r="AM487" s="454"/>
      <c r="AN487" s="455"/>
      <c r="AP487" s="440"/>
      <c r="AQ487" s="441"/>
      <c r="AR487" s="446"/>
      <c r="AS487" s="447"/>
      <c r="AT487" s="448"/>
    </row>
    <row r="488" spans="1:46" ht="10.5" customHeight="1" x14ac:dyDescent="0.15">
      <c r="A488"/>
      <c r="B488" s="922"/>
      <c r="C488" s="447"/>
      <c r="D488" s="448"/>
      <c r="E488" s="926"/>
      <c r="F488" s="927"/>
      <c r="G488" s="927"/>
      <c r="H488" s="927"/>
      <c r="I488" s="927"/>
      <c r="J488" s="927"/>
      <c r="K488" s="927"/>
      <c r="L488" s="927"/>
      <c r="M488" s="927"/>
      <c r="N488" s="928"/>
      <c r="O488" s="932"/>
      <c r="P488" s="933"/>
      <c r="Q488" s="934"/>
      <c r="R488" s="922"/>
      <c r="S488" s="447"/>
      <c r="T488" s="447"/>
      <c r="U488" s="447"/>
      <c r="V488" s="861"/>
      <c r="W488" s="938"/>
      <c r="X488" s="939"/>
      <c r="Y488" s="939"/>
      <c r="Z488" s="940"/>
      <c r="AA488" s="420"/>
      <c r="AB488" s="421"/>
      <c r="AC488" s="797"/>
      <c r="AD488" s="221"/>
      <c r="AE488" s="221"/>
      <c r="AF488" s="221"/>
      <c r="AG488" s="798"/>
      <c r="AH488" s="486"/>
      <c r="AI488" s="487"/>
      <c r="AJ488" s="487"/>
      <c r="AK488" s="487"/>
      <c r="AL488" s="487"/>
      <c r="AM488" s="487"/>
      <c r="AN488" s="488"/>
      <c r="AP488" s="436" t="s">
        <v>67</v>
      </c>
      <c r="AQ488" s="437"/>
      <c r="AR488" s="442"/>
      <c r="AS488" s="443"/>
      <c r="AT488" s="444"/>
    </row>
    <row r="489" spans="1:46" ht="10.5" customHeight="1" x14ac:dyDescent="0.15">
      <c r="A489"/>
      <c r="B489" s="941" t="s">
        <v>65</v>
      </c>
      <c r="C489" s="443"/>
      <c r="D489" s="444"/>
      <c r="E489" s="942"/>
      <c r="F489" s="943"/>
      <c r="G489" s="943"/>
      <c r="H489" s="943"/>
      <c r="I489" s="943"/>
      <c r="J489" s="943"/>
      <c r="K489" s="943"/>
      <c r="L489" s="943"/>
      <c r="M489" s="943"/>
      <c r="N489" s="944"/>
      <c r="O489" s="948"/>
      <c r="P489" s="949"/>
      <c r="Q489" s="950"/>
      <c r="R489" s="941"/>
      <c r="S489" s="443"/>
      <c r="T489" s="443"/>
      <c r="U489" s="443"/>
      <c r="V489" s="863"/>
      <c r="W489" s="951"/>
      <c r="X489" s="952"/>
      <c r="Y489" s="952"/>
      <c r="Z489" s="953"/>
      <c r="AA489" s="420"/>
      <c r="AB489" s="421"/>
      <c r="AC489" s="954" t="s">
        <v>84</v>
      </c>
      <c r="AD489" s="218"/>
      <c r="AE489" s="218"/>
      <c r="AF489" s="218"/>
      <c r="AG489" s="876"/>
      <c r="AH489" s="955"/>
      <c r="AI489" s="956"/>
      <c r="AJ489" s="956"/>
      <c r="AK489" s="956"/>
      <c r="AL489" s="956"/>
      <c r="AM489" s="956"/>
      <c r="AN489" s="957"/>
      <c r="AP489" s="438"/>
      <c r="AQ489" s="439"/>
      <c r="AR489" s="339"/>
      <c r="AS489" s="38"/>
      <c r="AT489" s="445"/>
    </row>
    <row r="490" spans="1:46" ht="10.5" customHeight="1" x14ac:dyDescent="0.15">
      <c r="A490"/>
      <c r="B490" s="922"/>
      <c r="C490" s="447"/>
      <c r="D490" s="448"/>
      <c r="E490" s="945"/>
      <c r="F490" s="946"/>
      <c r="G490" s="946"/>
      <c r="H490" s="946"/>
      <c r="I490" s="946"/>
      <c r="J490" s="946"/>
      <c r="K490" s="946"/>
      <c r="L490" s="946"/>
      <c r="M490" s="946"/>
      <c r="N490" s="947"/>
      <c r="O490" s="932"/>
      <c r="P490" s="933"/>
      <c r="Q490" s="934"/>
      <c r="R490" s="922"/>
      <c r="S490" s="447"/>
      <c r="T490" s="447"/>
      <c r="U490" s="447"/>
      <c r="V490" s="861"/>
      <c r="W490" s="938"/>
      <c r="X490" s="939"/>
      <c r="Y490" s="939"/>
      <c r="Z490" s="940"/>
      <c r="AA490" s="420"/>
      <c r="AB490" s="421"/>
      <c r="AC490" s="494"/>
      <c r="AD490" s="495"/>
      <c r="AE490" s="495"/>
      <c r="AF490" s="495"/>
      <c r="AG490" s="496"/>
      <c r="AH490" s="500"/>
      <c r="AI490" s="501"/>
      <c r="AJ490" s="501"/>
      <c r="AK490" s="501"/>
      <c r="AL490" s="501"/>
      <c r="AM490" s="501"/>
      <c r="AN490" s="502"/>
      <c r="AP490" s="440"/>
      <c r="AQ490" s="441"/>
      <c r="AR490" s="446"/>
      <c r="AS490" s="447"/>
      <c r="AT490" s="448"/>
    </row>
    <row r="491" spans="1:46" ht="10.5" customHeight="1" x14ac:dyDescent="0.15">
      <c r="A491"/>
      <c r="B491" s="963" t="s">
        <v>68</v>
      </c>
      <c r="C491" s="964"/>
      <c r="D491" s="965"/>
      <c r="E491" s="942"/>
      <c r="F491" s="943"/>
      <c r="G491" s="943"/>
      <c r="H491" s="943"/>
      <c r="I491" s="943"/>
      <c r="J491" s="943"/>
      <c r="K491" s="943"/>
      <c r="L491" s="943"/>
      <c r="M491" s="943"/>
      <c r="N491" s="944"/>
      <c r="O491" s="948"/>
      <c r="P491" s="949"/>
      <c r="Q491" s="950"/>
      <c r="R491" s="941"/>
      <c r="S491" s="443"/>
      <c r="T491" s="443"/>
      <c r="U491" s="443"/>
      <c r="V491" s="863"/>
      <c r="W491" s="951"/>
      <c r="X491" s="952"/>
      <c r="Y491" s="952"/>
      <c r="Z491" s="953"/>
      <c r="AA491" s="420"/>
      <c r="AB491" s="421"/>
      <c r="AC491" s="523" t="s">
        <v>85</v>
      </c>
      <c r="AD491" s="524"/>
      <c r="AE491" s="524"/>
      <c r="AF491" s="524"/>
      <c r="AG491" s="525"/>
      <c r="AH491" s="452" t="s">
        <v>69</v>
      </c>
      <c r="AI491" s="454"/>
      <c r="AJ491" s="454"/>
      <c r="AK491" s="454"/>
      <c r="AL491" s="454"/>
      <c r="AM491" s="454"/>
      <c r="AN491" s="455"/>
      <c r="AP491" s="436" t="s">
        <v>70</v>
      </c>
      <c r="AQ491" s="437"/>
      <c r="AR491" s="442"/>
      <c r="AS491" s="443"/>
      <c r="AT491" s="444"/>
    </row>
    <row r="492" spans="1:46" ht="10.5" customHeight="1" thickBot="1" x14ac:dyDescent="0.2">
      <c r="A492"/>
      <c r="B492" s="966"/>
      <c r="C492" s="967"/>
      <c r="D492" s="968"/>
      <c r="E492" s="945"/>
      <c r="F492" s="946"/>
      <c r="G492" s="946"/>
      <c r="H492" s="946"/>
      <c r="I492" s="946"/>
      <c r="J492" s="946"/>
      <c r="K492" s="946"/>
      <c r="L492" s="946"/>
      <c r="M492" s="946"/>
      <c r="N492" s="947"/>
      <c r="O492" s="932"/>
      <c r="P492" s="933"/>
      <c r="Q492" s="934"/>
      <c r="R492" s="922"/>
      <c r="S492" s="447"/>
      <c r="T492" s="447"/>
      <c r="U492" s="447"/>
      <c r="V492" s="861"/>
      <c r="W492" s="938"/>
      <c r="X492" s="939"/>
      <c r="Y492" s="939"/>
      <c r="Z492" s="940"/>
      <c r="AA492" s="420"/>
      <c r="AB492" s="421"/>
      <c r="AC492" s="526"/>
      <c r="AD492" s="527"/>
      <c r="AE492" s="527"/>
      <c r="AF492" s="527"/>
      <c r="AG492" s="528"/>
      <c r="AH492" s="969"/>
      <c r="AI492" s="450"/>
      <c r="AJ492" s="450"/>
      <c r="AK492" s="450"/>
      <c r="AL492" s="450"/>
      <c r="AM492" s="450"/>
      <c r="AN492" s="451"/>
      <c r="AP492" s="438"/>
      <c r="AQ492" s="439"/>
      <c r="AR492" s="339"/>
      <c r="AS492" s="38"/>
      <c r="AT492" s="445"/>
    </row>
    <row r="493" spans="1:46" ht="10.5" customHeight="1" x14ac:dyDescent="0.15">
      <c r="A493"/>
      <c r="B493" s="963" t="s">
        <v>68</v>
      </c>
      <c r="C493" s="964"/>
      <c r="D493" s="965"/>
      <c r="E493" s="942"/>
      <c r="F493" s="943"/>
      <c r="G493" s="943"/>
      <c r="H493" s="943"/>
      <c r="I493" s="943"/>
      <c r="J493" s="943"/>
      <c r="K493" s="943"/>
      <c r="L493" s="943"/>
      <c r="M493" s="943"/>
      <c r="N493" s="944"/>
      <c r="O493" s="948"/>
      <c r="P493" s="949"/>
      <c r="Q493" s="950"/>
      <c r="R493" s="941"/>
      <c r="S493" s="443"/>
      <c r="T493" s="443"/>
      <c r="U493" s="443"/>
      <c r="V493" s="863"/>
      <c r="W493" s="951"/>
      <c r="X493" s="952"/>
      <c r="Y493" s="952"/>
      <c r="Z493" s="953"/>
      <c r="AA493" s="420"/>
      <c r="AB493" s="421"/>
      <c r="AC493" s="519" t="s">
        <v>71</v>
      </c>
      <c r="AD493" s="520"/>
      <c r="AE493" s="520"/>
      <c r="AF493" s="520"/>
      <c r="AG493" s="982"/>
      <c r="AH493" s="430"/>
      <c r="AI493" s="431"/>
      <c r="AJ493" s="431"/>
      <c r="AK493" s="431"/>
      <c r="AL493" s="431"/>
      <c r="AM493" s="431"/>
      <c r="AN493" s="432"/>
      <c r="AP493" s="440"/>
      <c r="AQ493" s="441"/>
      <c r="AR493" s="446"/>
      <c r="AS493" s="447"/>
      <c r="AT493" s="448"/>
    </row>
    <row r="494" spans="1:46" ht="10.5" customHeight="1" thickBot="1" x14ac:dyDescent="0.2">
      <c r="A494"/>
      <c r="B494" s="970"/>
      <c r="C494" s="971"/>
      <c r="D494" s="972"/>
      <c r="E494" s="973"/>
      <c r="F494" s="974"/>
      <c r="G494" s="974"/>
      <c r="H494" s="974"/>
      <c r="I494" s="974"/>
      <c r="J494" s="974"/>
      <c r="K494" s="974"/>
      <c r="L494" s="974"/>
      <c r="M494" s="974"/>
      <c r="N494" s="975"/>
      <c r="O494" s="976"/>
      <c r="P494" s="977"/>
      <c r="Q494" s="978"/>
      <c r="R494" s="43"/>
      <c r="S494" s="44"/>
      <c r="T494" s="44"/>
      <c r="U494" s="44"/>
      <c r="V494" s="45"/>
      <c r="W494" s="979"/>
      <c r="X494" s="980"/>
      <c r="Y494" s="980"/>
      <c r="Z494" s="981"/>
      <c r="AA494" s="422"/>
      <c r="AB494" s="423"/>
      <c r="AC494" s="521"/>
      <c r="AD494" s="522"/>
      <c r="AE494" s="522"/>
      <c r="AF494" s="522"/>
      <c r="AG494" s="983"/>
      <c r="AH494" s="449"/>
      <c r="AI494" s="450"/>
      <c r="AJ494" s="450"/>
      <c r="AK494" s="450"/>
      <c r="AL494" s="450"/>
      <c r="AM494" s="450"/>
      <c r="AN494" s="451"/>
      <c r="AP494" s="26"/>
      <c r="AQ494" s="23"/>
      <c r="AR494" s="23"/>
      <c r="AS494" s="23"/>
      <c r="AT494" s="23"/>
    </row>
    <row r="495" spans="1:46" ht="10.5" customHeight="1" x14ac:dyDescent="0.15"/>
    <row r="496" spans="1:46" ht="10.5" customHeight="1" x14ac:dyDescent="0.15">
      <c r="B496" s="60" t="s">
        <v>0</v>
      </c>
      <c r="C496" s="60"/>
      <c r="D496" s="60"/>
      <c r="E496" s="60"/>
      <c r="F496" s="60"/>
      <c r="G496" s="60"/>
      <c r="H496" s="60"/>
      <c r="I496" s="60"/>
      <c r="J496" s="60"/>
      <c r="N496" s="62" t="s">
        <v>56</v>
      </c>
      <c r="O496" s="63"/>
      <c r="P496" s="63"/>
      <c r="Q496" s="64"/>
      <c r="U496" s="68" t="s">
        <v>12</v>
      </c>
      <c r="V496" s="68"/>
      <c r="W496" s="68"/>
      <c r="X496" s="68"/>
      <c r="Y496" s="68"/>
      <c r="Z496" s="68"/>
      <c r="AA496" s="68"/>
      <c r="AC496" s="5"/>
    </row>
    <row r="497" spans="2:46" ht="10.5" customHeight="1" x14ac:dyDescent="0.15">
      <c r="B497" s="60"/>
      <c r="C497" s="60"/>
      <c r="D497" s="60"/>
      <c r="E497" s="60"/>
      <c r="F497" s="60"/>
      <c r="G497" s="60"/>
      <c r="H497" s="60"/>
      <c r="I497" s="60"/>
      <c r="J497" s="60"/>
      <c r="K497" s="69" t="s">
        <v>1</v>
      </c>
      <c r="L497" s="69"/>
      <c r="N497" s="65"/>
      <c r="O497" s="66"/>
      <c r="P497" s="66"/>
      <c r="Q497" s="67"/>
      <c r="S497" s="6"/>
      <c r="T497" s="6"/>
      <c r="U497" s="68"/>
      <c r="V497" s="68"/>
      <c r="W497" s="68"/>
      <c r="X497" s="68"/>
      <c r="Y497" s="68"/>
      <c r="Z497" s="68"/>
      <c r="AA497" s="68"/>
      <c r="AB497" s="7"/>
      <c r="AC497" s="5"/>
      <c r="AD497" s="48" t="s">
        <v>13</v>
      </c>
      <c r="AE497" s="48"/>
      <c r="AF497" s="48"/>
      <c r="AG497" s="541" t="str">
        <f>IF(業者記入10枚綴り!AG497="","",業者記入10枚綴り!AG497)</f>
        <v/>
      </c>
      <c r="AH497" s="541"/>
      <c r="AI497" s="541"/>
      <c r="AJ497" s="541"/>
      <c r="AK497" s="541"/>
      <c r="AL497" s="541"/>
      <c r="AM497" s="541"/>
      <c r="AN497" s="541"/>
      <c r="AO497" s="541"/>
      <c r="AP497" s="541"/>
      <c r="AQ497" s="541"/>
      <c r="AR497" s="9"/>
    </row>
    <row r="498" spans="2:46" ht="10.5" customHeight="1" thickBot="1" x14ac:dyDescent="0.2">
      <c r="B498" s="61"/>
      <c r="C498" s="61"/>
      <c r="D498" s="61"/>
      <c r="E498" s="61"/>
      <c r="F498" s="61"/>
      <c r="G498" s="61"/>
      <c r="H498" s="61"/>
      <c r="I498" s="61"/>
      <c r="J498" s="61"/>
      <c r="K498" s="70"/>
      <c r="L498" s="70"/>
      <c r="S498" s="6"/>
      <c r="T498" s="6"/>
      <c r="U498" s="68"/>
      <c r="V498" s="68"/>
      <c r="W498" s="68"/>
      <c r="X498" s="68"/>
      <c r="Y498" s="68"/>
      <c r="Z498" s="68"/>
      <c r="AA498" s="68"/>
      <c r="AD498" s="48"/>
      <c r="AE498" s="48"/>
      <c r="AF498" s="48"/>
      <c r="AG498" s="541"/>
      <c r="AH498" s="541"/>
      <c r="AI498" s="541"/>
      <c r="AJ498" s="541"/>
      <c r="AK498" s="541"/>
      <c r="AL498" s="541"/>
      <c r="AM498" s="541"/>
      <c r="AN498" s="541"/>
      <c r="AO498" s="541"/>
      <c r="AP498" s="541"/>
      <c r="AQ498" s="541"/>
      <c r="AR498" s="9"/>
    </row>
    <row r="499" spans="2:46" ht="10.5" customHeight="1" x14ac:dyDescent="0.15">
      <c r="B499" s="41" t="s">
        <v>2</v>
      </c>
      <c r="C499" s="41"/>
      <c r="D499" s="41"/>
      <c r="E499" s="41"/>
      <c r="F499" s="41"/>
      <c r="G499" s="41"/>
      <c r="H499" s="41"/>
      <c r="I499" s="41"/>
      <c r="AD499" s="48" t="s">
        <v>14</v>
      </c>
      <c r="AE499" s="48"/>
      <c r="AF499" s="48"/>
      <c r="AG499" s="541" t="str">
        <f>IF(業者記入10枚綴り!AG499="","",業者記入10枚綴り!AG499)</f>
        <v/>
      </c>
      <c r="AH499" s="541"/>
      <c r="AI499" s="541"/>
      <c r="AJ499" s="541"/>
      <c r="AK499" s="541"/>
      <c r="AL499" s="541"/>
      <c r="AM499" s="541"/>
      <c r="AN499" s="541"/>
      <c r="AO499" s="541"/>
      <c r="AP499" s="541"/>
      <c r="AQ499" s="541"/>
      <c r="AR499" s="88" t="s">
        <v>15</v>
      </c>
      <c r="AS499" s="88"/>
    </row>
    <row r="500" spans="2:46" ht="10.5" customHeight="1" x14ac:dyDescent="0.15">
      <c r="B500" s="38"/>
      <c r="C500" s="38"/>
      <c r="D500" s="38"/>
      <c r="E500" s="38"/>
      <c r="F500" s="38"/>
      <c r="G500" s="38"/>
      <c r="H500" s="38"/>
      <c r="I500" s="38"/>
      <c r="S500" s="10" t="s">
        <v>16</v>
      </c>
      <c r="AD500" s="48"/>
      <c r="AE500" s="48"/>
      <c r="AF500" s="48"/>
      <c r="AG500" s="541"/>
      <c r="AH500" s="541"/>
      <c r="AI500" s="541"/>
      <c r="AJ500" s="541"/>
      <c r="AK500" s="541"/>
      <c r="AL500" s="541"/>
      <c r="AM500" s="541"/>
      <c r="AN500" s="541"/>
      <c r="AO500" s="541"/>
      <c r="AP500" s="541"/>
      <c r="AQ500" s="541"/>
      <c r="AR500" s="88"/>
      <c r="AS500" s="88"/>
    </row>
    <row r="501" spans="2:46" ht="10.5" customHeight="1" thickBot="1" x14ac:dyDescent="0.2">
      <c r="P501" s="38" t="s">
        <v>17</v>
      </c>
      <c r="Q501" s="38"/>
      <c r="R501" s="38"/>
      <c r="S501" s="537" t="str">
        <f>IF(業者記入10枚綴り!S501="","",業者記入10枚綴り!S501)</f>
        <v/>
      </c>
      <c r="T501" s="537"/>
      <c r="U501" s="38" t="s">
        <v>18</v>
      </c>
      <c r="V501" s="537" t="str">
        <f>IF(業者記入10枚綴り!V501="","",業者記入10枚綴り!V501)</f>
        <v/>
      </c>
      <c r="W501" s="537"/>
      <c r="X501" s="38" t="s">
        <v>19</v>
      </c>
      <c r="Y501" s="537" t="str">
        <f>IF(業者記入10枚綴り!Y501="","",業者記入10枚綴り!Y501)</f>
        <v/>
      </c>
      <c r="Z501" s="537"/>
      <c r="AA501" s="38" t="s">
        <v>20</v>
      </c>
      <c r="AD501" s="48" t="s">
        <v>21</v>
      </c>
      <c r="AE501" s="48"/>
      <c r="AF501" s="48"/>
      <c r="AG501" s="538" t="str">
        <f>IF(業者記入10枚綴り!AG501="","",業者記入10枚綴り!AG501)</f>
        <v/>
      </c>
      <c r="AH501" s="538"/>
      <c r="AI501" s="538"/>
      <c r="AJ501" s="538"/>
      <c r="AK501" s="538"/>
      <c r="AL501" s="538"/>
      <c r="AM501" s="11"/>
      <c r="AN501" s="11"/>
      <c r="AO501" s="11"/>
      <c r="AP501" s="11"/>
      <c r="AQ501" s="11"/>
      <c r="AR501" s="11"/>
      <c r="AS501" s="11"/>
      <c r="AT501" s="11"/>
    </row>
    <row r="502" spans="2:46" ht="10.5" customHeight="1" x14ac:dyDescent="0.15">
      <c r="B502" s="72" t="s">
        <v>3</v>
      </c>
      <c r="C502" s="41"/>
      <c r="D502" s="42"/>
      <c r="E502" s="542" t="str">
        <f>IF(業者記入10枚綴り!E502="","",業者記入10枚綴り!E502)</f>
        <v/>
      </c>
      <c r="F502" s="543"/>
      <c r="G502" s="543"/>
      <c r="H502" s="543"/>
      <c r="I502" s="543"/>
      <c r="J502" s="543"/>
      <c r="K502" s="543"/>
      <c r="L502" s="543"/>
      <c r="M502" s="544"/>
      <c r="P502" s="38"/>
      <c r="Q502" s="38"/>
      <c r="R502" s="38"/>
      <c r="S502" s="537"/>
      <c r="T502" s="537"/>
      <c r="U502" s="38"/>
      <c r="V502" s="537"/>
      <c r="W502" s="537"/>
      <c r="X502" s="38"/>
      <c r="Y502" s="537"/>
      <c r="Z502" s="537"/>
      <c r="AA502" s="38"/>
      <c r="AD502" s="48"/>
      <c r="AE502" s="48"/>
      <c r="AF502" s="48"/>
      <c r="AG502" s="538"/>
      <c r="AH502" s="538"/>
      <c r="AI502" s="538"/>
      <c r="AJ502" s="538"/>
      <c r="AK502" s="538"/>
      <c r="AL502" s="538"/>
      <c r="AM502" s="11"/>
      <c r="AN502" s="11"/>
      <c r="AO502" s="11"/>
      <c r="AP502" s="11"/>
      <c r="AQ502" s="11"/>
      <c r="AR502" s="11"/>
      <c r="AS502" s="11"/>
      <c r="AT502" s="11"/>
    </row>
    <row r="503" spans="2:46" ht="10.5" customHeight="1" x14ac:dyDescent="0.15">
      <c r="B503" s="73"/>
      <c r="C503" s="38"/>
      <c r="D503" s="258"/>
      <c r="E503" s="545"/>
      <c r="F503" s="546"/>
      <c r="G503" s="546"/>
      <c r="H503" s="546"/>
      <c r="I503" s="546"/>
      <c r="J503" s="546"/>
      <c r="K503" s="546"/>
      <c r="L503" s="546"/>
      <c r="M503" s="547"/>
      <c r="AE503" s="2" t="s">
        <v>23</v>
      </c>
      <c r="AG503" s="541" t="str">
        <f>IF(業者記入10枚綴り!AG503="","",業者記入10枚綴り!AG503)</f>
        <v/>
      </c>
      <c r="AH503" s="541"/>
      <c r="AI503" s="541"/>
      <c r="AJ503" s="541"/>
      <c r="AK503" s="541"/>
      <c r="AL503" s="2" t="s">
        <v>24</v>
      </c>
      <c r="AN503" s="541" t="str">
        <f>IF(業者記入10枚綴り!AN503="","",業者記入10枚綴り!AN503)</f>
        <v/>
      </c>
      <c r="AO503" s="541"/>
      <c r="AP503" s="541"/>
      <c r="AQ503" s="541"/>
      <c r="AR503" s="541"/>
    </row>
    <row r="504" spans="2:46" ht="10.5" customHeight="1" thickBot="1" x14ac:dyDescent="0.2">
      <c r="B504" s="73"/>
      <c r="C504" s="38"/>
      <c r="D504" s="258"/>
      <c r="E504" s="545"/>
      <c r="F504" s="546"/>
      <c r="G504" s="546"/>
      <c r="H504" s="546"/>
      <c r="I504" s="546"/>
      <c r="J504" s="546"/>
      <c r="K504" s="546"/>
      <c r="L504" s="546"/>
      <c r="M504" s="547"/>
    </row>
    <row r="505" spans="2:46" ht="10.5" customHeight="1" thickBot="1" x14ac:dyDescent="0.2">
      <c r="B505" s="74"/>
      <c r="C505" s="75"/>
      <c r="D505" s="171"/>
      <c r="E505" s="548"/>
      <c r="F505" s="549"/>
      <c r="G505" s="549"/>
      <c r="H505" s="549"/>
      <c r="I505" s="549"/>
      <c r="J505" s="549"/>
      <c r="K505" s="549"/>
      <c r="L505" s="549"/>
      <c r="M505" s="550"/>
      <c r="O505" s="334" t="s">
        <v>33</v>
      </c>
      <c r="P505" s="86" t="s">
        <v>34</v>
      </c>
      <c r="Q505" s="40" t="s">
        <v>80</v>
      </c>
      <c r="R505" s="41"/>
      <c r="S505" s="41"/>
      <c r="T505" s="41"/>
      <c r="U505" s="41"/>
      <c r="V505" s="41"/>
      <c r="W505" s="41"/>
      <c r="X505" s="41"/>
      <c r="Y505" s="41"/>
      <c r="Z505" s="41"/>
      <c r="AA505" s="41"/>
      <c r="AB505" s="42"/>
      <c r="AC505" s="40" t="s">
        <v>35</v>
      </c>
      <c r="AD505" s="41"/>
      <c r="AE505" s="42"/>
      <c r="AF505" s="40" t="s">
        <v>36</v>
      </c>
      <c r="AG505" s="42"/>
      <c r="AH505" s="40" t="s">
        <v>37</v>
      </c>
      <c r="AI505" s="41"/>
      <c r="AJ505" s="42"/>
      <c r="AK505" s="40" t="s">
        <v>38</v>
      </c>
      <c r="AL505" s="41"/>
      <c r="AM505" s="41"/>
      <c r="AN505" s="41"/>
      <c r="AO505" s="41"/>
      <c r="AP505" s="42"/>
      <c r="AQ505" s="40" t="s">
        <v>39</v>
      </c>
      <c r="AR505" s="41"/>
      <c r="AS505" s="41"/>
      <c r="AT505" s="46"/>
    </row>
    <row r="506" spans="2:46" ht="10.5" customHeight="1" x14ac:dyDescent="0.15">
      <c r="O506" s="832"/>
      <c r="P506" s="87"/>
      <c r="Q506" s="43"/>
      <c r="R506" s="44"/>
      <c r="S506" s="44"/>
      <c r="T506" s="44"/>
      <c r="U506" s="44"/>
      <c r="V506" s="44"/>
      <c r="W506" s="44"/>
      <c r="X506" s="44"/>
      <c r="Y506" s="44"/>
      <c r="Z506" s="44"/>
      <c r="AA506" s="44"/>
      <c r="AB506" s="45"/>
      <c r="AC506" s="43"/>
      <c r="AD506" s="44"/>
      <c r="AE506" s="45"/>
      <c r="AF506" s="43"/>
      <c r="AG506" s="45"/>
      <c r="AH506" s="43"/>
      <c r="AI506" s="44"/>
      <c r="AJ506" s="45"/>
      <c r="AK506" s="43"/>
      <c r="AL506" s="44"/>
      <c r="AM506" s="44"/>
      <c r="AN506" s="44"/>
      <c r="AO506" s="44"/>
      <c r="AP506" s="45"/>
      <c r="AQ506" s="43"/>
      <c r="AR506" s="44"/>
      <c r="AS506" s="44"/>
      <c r="AT506" s="47"/>
    </row>
    <row r="507" spans="2:46" ht="10.5" customHeight="1" x14ac:dyDescent="0.15">
      <c r="O507" s="833" t="str">
        <f>IF(業者記入10枚綴り!O507="","",業者記入10枚綴り!O507)</f>
        <v/>
      </c>
      <c r="P507" s="614" t="str">
        <f>IF(業者記入10枚綴り!P507="","",業者記入10枚綴り!P507)</f>
        <v/>
      </c>
      <c r="Q507" s="770" t="str">
        <f>IF(業者記入10枚綴り!Q507="","",業者記入10枚綴り!Q507)</f>
        <v/>
      </c>
      <c r="R507" s="771"/>
      <c r="S507" s="771"/>
      <c r="T507" s="771"/>
      <c r="U507" s="771"/>
      <c r="V507" s="771"/>
      <c r="W507" s="771"/>
      <c r="X507" s="771"/>
      <c r="Y507" s="771"/>
      <c r="Z507" s="771"/>
      <c r="AA507" s="771"/>
      <c r="AB507" s="772"/>
      <c r="AC507" s="835" t="str">
        <f>IF(業者記入10枚綴り!AC507="","",業者記入10枚綴り!AC507)</f>
        <v/>
      </c>
      <c r="AD507" s="836"/>
      <c r="AE507" s="837"/>
      <c r="AF507" s="841" t="str">
        <f>IF(業者記入10枚綴り!AF507="","",業者記入10枚綴り!AF507)</f>
        <v/>
      </c>
      <c r="AG507" s="842"/>
      <c r="AH507" s="845" t="str">
        <f>IF(業者記入10枚綴り!AH507="","",業者記入10枚綴り!AH507)</f>
        <v/>
      </c>
      <c r="AI507" s="846"/>
      <c r="AJ507" s="847"/>
      <c r="AK507" s="851" t="str">
        <f>IF(業者記入10枚綴り!AK507="","",業者記入10枚綴り!AK507)</f>
        <v/>
      </c>
      <c r="AL507" s="852"/>
      <c r="AM507" s="852"/>
      <c r="AN507" s="852"/>
      <c r="AO507" s="852"/>
      <c r="AP507" s="853"/>
      <c r="AQ507" s="857"/>
      <c r="AR507" s="858"/>
      <c r="AS507" s="858"/>
      <c r="AT507" s="859"/>
    </row>
    <row r="508" spans="2:46" ht="10.5" customHeight="1" thickBot="1" x14ac:dyDescent="0.2">
      <c r="B508" s="35" t="s">
        <v>4</v>
      </c>
      <c r="O508" s="834"/>
      <c r="P508" s="615"/>
      <c r="Q508" s="773"/>
      <c r="R508" s="774"/>
      <c r="S508" s="774"/>
      <c r="T508" s="774"/>
      <c r="U508" s="774"/>
      <c r="V508" s="774"/>
      <c r="W508" s="774"/>
      <c r="X508" s="774"/>
      <c r="Y508" s="774"/>
      <c r="Z508" s="774"/>
      <c r="AA508" s="774"/>
      <c r="AB508" s="775"/>
      <c r="AC508" s="838"/>
      <c r="AD508" s="839"/>
      <c r="AE508" s="840"/>
      <c r="AF508" s="843"/>
      <c r="AG508" s="844"/>
      <c r="AH508" s="848"/>
      <c r="AI508" s="849"/>
      <c r="AJ508" s="850"/>
      <c r="AK508" s="854"/>
      <c r="AL508" s="855"/>
      <c r="AM508" s="855"/>
      <c r="AN508" s="855"/>
      <c r="AO508" s="855"/>
      <c r="AP508" s="856"/>
      <c r="AQ508" s="57"/>
      <c r="AR508" s="58"/>
      <c r="AS508" s="58"/>
      <c r="AT508" s="59"/>
    </row>
    <row r="509" spans="2:46" ht="10.5" customHeight="1" x14ac:dyDescent="0.15">
      <c r="B509" s="72" t="s">
        <v>5</v>
      </c>
      <c r="C509" s="41"/>
      <c r="D509" s="41"/>
      <c r="E509" s="41"/>
      <c r="F509" s="42"/>
      <c r="G509" s="143" t="str">
        <f>IF(業者記入10枚綴り!G509="","",業者記入10枚綴り!G509)</f>
        <v/>
      </c>
      <c r="H509" s="144"/>
      <c r="I509" s="144"/>
      <c r="J509" s="144"/>
      <c r="K509" s="144"/>
      <c r="L509" s="144"/>
      <c r="M509" s="145"/>
      <c r="O509" s="834" t="str">
        <f>IF(業者記入10枚綴り!O509="","",業者記入10枚綴り!O509)</f>
        <v/>
      </c>
      <c r="P509" s="615" t="str">
        <f>IF(業者記入10枚綴り!P509="","",業者記入10枚綴り!P509)</f>
        <v/>
      </c>
      <c r="Q509" s="773" t="str">
        <f>IF(業者記入10枚綴り!Q509="","",業者記入10枚綴り!Q509)</f>
        <v/>
      </c>
      <c r="R509" s="774"/>
      <c r="S509" s="774"/>
      <c r="T509" s="774"/>
      <c r="U509" s="774"/>
      <c r="V509" s="774"/>
      <c r="W509" s="774"/>
      <c r="X509" s="774"/>
      <c r="Y509" s="774"/>
      <c r="Z509" s="774"/>
      <c r="AA509" s="774"/>
      <c r="AB509" s="775"/>
      <c r="AC509" s="838" t="str">
        <f>IF(業者記入10枚綴り!AC509="","",業者記入10枚綴り!AC509)</f>
        <v/>
      </c>
      <c r="AD509" s="839"/>
      <c r="AE509" s="840"/>
      <c r="AF509" s="843" t="str">
        <f>IF(業者記入10枚綴り!AF509="","",業者記入10枚綴り!AF509)</f>
        <v/>
      </c>
      <c r="AG509" s="844"/>
      <c r="AH509" s="848" t="str">
        <f>IF(業者記入10枚綴り!AH509="","",業者記入10枚綴り!AH509)</f>
        <v/>
      </c>
      <c r="AI509" s="849"/>
      <c r="AJ509" s="850"/>
      <c r="AK509" s="854" t="str">
        <f>IF(業者記入10枚綴り!AK509="","",業者記入10枚綴り!AK509)</f>
        <v/>
      </c>
      <c r="AL509" s="855"/>
      <c r="AM509" s="855"/>
      <c r="AN509" s="855"/>
      <c r="AO509" s="855"/>
      <c r="AP509" s="856"/>
      <c r="AQ509" s="57"/>
      <c r="AR509" s="58"/>
      <c r="AS509" s="58"/>
      <c r="AT509" s="59"/>
    </row>
    <row r="510" spans="2:46" ht="10.5" customHeight="1" x14ac:dyDescent="0.15">
      <c r="B510" s="860"/>
      <c r="C510" s="447"/>
      <c r="D510" s="447"/>
      <c r="E510" s="447"/>
      <c r="F510" s="861"/>
      <c r="G510" s="576"/>
      <c r="H510" s="577"/>
      <c r="I510" s="577"/>
      <c r="J510" s="577"/>
      <c r="K510" s="577"/>
      <c r="L510" s="577"/>
      <c r="M510" s="578"/>
      <c r="O510" s="834"/>
      <c r="P510" s="615"/>
      <c r="Q510" s="773"/>
      <c r="R510" s="774"/>
      <c r="S510" s="774"/>
      <c r="T510" s="774"/>
      <c r="U510" s="774"/>
      <c r="V510" s="774"/>
      <c r="W510" s="774"/>
      <c r="X510" s="774"/>
      <c r="Y510" s="774"/>
      <c r="Z510" s="774"/>
      <c r="AA510" s="774"/>
      <c r="AB510" s="775"/>
      <c r="AC510" s="838"/>
      <c r="AD510" s="839"/>
      <c r="AE510" s="840"/>
      <c r="AF510" s="843"/>
      <c r="AG510" s="844"/>
      <c r="AH510" s="848"/>
      <c r="AI510" s="849"/>
      <c r="AJ510" s="850"/>
      <c r="AK510" s="854"/>
      <c r="AL510" s="855"/>
      <c r="AM510" s="855"/>
      <c r="AN510" s="855"/>
      <c r="AO510" s="855"/>
      <c r="AP510" s="856"/>
      <c r="AQ510" s="57"/>
      <c r="AR510" s="58"/>
      <c r="AS510" s="58"/>
      <c r="AT510" s="59"/>
    </row>
    <row r="511" spans="2:46" ht="10.5" customHeight="1" x14ac:dyDescent="0.15">
      <c r="B511" s="862" t="s">
        <v>6</v>
      </c>
      <c r="C511" s="443"/>
      <c r="D511" s="443"/>
      <c r="E511" s="443"/>
      <c r="F511" s="863"/>
      <c r="G511" s="573" t="str">
        <f>IF(業者記入10枚綴り!G511="","",業者記入10枚綴り!G511)</f>
        <v/>
      </c>
      <c r="H511" s="574"/>
      <c r="I511" s="574"/>
      <c r="J511" s="574"/>
      <c r="K511" s="574"/>
      <c r="L511" s="574"/>
      <c r="M511" s="575"/>
      <c r="O511" s="834" t="str">
        <f>IF(業者記入10枚綴り!O511="","",業者記入10枚綴り!O511)</f>
        <v/>
      </c>
      <c r="P511" s="615" t="str">
        <f>IF(業者記入10枚綴り!P511="","",業者記入10枚綴り!P511)</f>
        <v/>
      </c>
      <c r="Q511" s="773" t="str">
        <f>IF(業者記入10枚綴り!Q511="","",業者記入10枚綴り!Q511)</f>
        <v/>
      </c>
      <c r="R511" s="774"/>
      <c r="S511" s="774"/>
      <c r="T511" s="774"/>
      <c r="U511" s="774"/>
      <c r="V511" s="774"/>
      <c r="W511" s="774"/>
      <c r="X511" s="774"/>
      <c r="Y511" s="774"/>
      <c r="Z511" s="774"/>
      <c r="AA511" s="774"/>
      <c r="AB511" s="775"/>
      <c r="AC511" s="838" t="str">
        <f>IF(業者記入10枚綴り!AC511="","",業者記入10枚綴り!AC511)</f>
        <v/>
      </c>
      <c r="AD511" s="839"/>
      <c r="AE511" s="840"/>
      <c r="AF511" s="843" t="str">
        <f>IF(業者記入10枚綴り!AF511="","",業者記入10枚綴り!AF511)</f>
        <v/>
      </c>
      <c r="AG511" s="844"/>
      <c r="AH511" s="848" t="str">
        <f>IF(業者記入10枚綴り!AH511="","",業者記入10枚綴り!AH511)</f>
        <v/>
      </c>
      <c r="AI511" s="849"/>
      <c r="AJ511" s="850"/>
      <c r="AK511" s="854" t="str">
        <f>IF(業者記入10枚綴り!AK511="","",業者記入10枚綴り!AK511)</f>
        <v/>
      </c>
      <c r="AL511" s="855"/>
      <c r="AM511" s="855"/>
      <c r="AN511" s="855"/>
      <c r="AO511" s="855"/>
      <c r="AP511" s="856"/>
      <c r="AQ511" s="57"/>
      <c r="AR511" s="58"/>
      <c r="AS511" s="58"/>
      <c r="AT511" s="59"/>
    </row>
    <row r="512" spans="2:46" ht="10.5" customHeight="1" x14ac:dyDescent="0.15">
      <c r="B512" s="860"/>
      <c r="C512" s="447"/>
      <c r="D512" s="447"/>
      <c r="E512" s="447"/>
      <c r="F512" s="861"/>
      <c r="G512" s="576"/>
      <c r="H512" s="577"/>
      <c r="I512" s="577"/>
      <c r="J512" s="577"/>
      <c r="K512" s="577"/>
      <c r="L512" s="577"/>
      <c r="M512" s="578"/>
      <c r="O512" s="834"/>
      <c r="P512" s="615"/>
      <c r="Q512" s="773"/>
      <c r="R512" s="774"/>
      <c r="S512" s="774"/>
      <c r="T512" s="774"/>
      <c r="U512" s="774"/>
      <c r="V512" s="774"/>
      <c r="W512" s="774"/>
      <c r="X512" s="774"/>
      <c r="Y512" s="774"/>
      <c r="Z512" s="774"/>
      <c r="AA512" s="774"/>
      <c r="AB512" s="775"/>
      <c r="AC512" s="838"/>
      <c r="AD512" s="839"/>
      <c r="AE512" s="840"/>
      <c r="AF512" s="843"/>
      <c r="AG512" s="844"/>
      <c r="AH512" s="848"/>
      <c r="AI512" s="849"/>
      <c r="AJ512" s="850"/>
      <c r="AK512" s="854"/>
      <c r="AL512" s="855"/>
      <c r="AM512" s="855"/>
      <c r="AN512" s="855"/>
      <c r="AO512" s="855"/>
      <c r="AP512" s="856"/>
      <c r="AQ512" s="57"/>
      <c r="AR512" s="58"/>
      <c r="AS512" s="58"/>
      <c r="AT512" s="59"/>
    </row>
    <row r="513" spans="2:46" ht="10.5" customHeight="1" x14ac:dyDescent="0.15">
      <c r="B513" s="862" t="s">
        <v>7</v>
      </c>
      <c r="C513" s="443"/>
      <c r="D513" s="443"/>
      <c r="E513" s="443"/>
      <c r="F513" s="863"/>
      <c r="G513" s="573" t="str">
        <f>IF(業者記入10枚綴り!G513="","",業者記入10枚綴り!G513)</f>
        <v/>
      </c>
      <c r="H513" s="574"/>
      <c r="I513" s="574"/>
      <c r="J513" s="574"/>
      <c r="K513" s="574"/>
      <c r="L513" s="574"/>
      <c r="M513" s="575"/>
      <c r="O513" s="834" t="str">
        <f>IF(業者記入10枚綴り!O513="","",業者記入10枚綴り!O513)</f>
        <v/>
      </c>
      <c r="P513" s="615" t="str">
        <f>IF(業者記入10枚綴り!P513="","",業者記入10枚綴り!P513)</f>
        <v/>
      </c>
      <c r="Q513" s="773" t="str">
        <f>IF(業者記入10枚綴り!Q513="","",業者記入10枚綴り!Q513)</f>
        <v/>
      </c>
      <c r="R513" s="774"/>
      <c r="S513" s="774"/>
      <c r="T513" s="774"/>
      <c r="U513" s="774"/>
      <c r="V513" s="774"/>
      <c r="W513" s="774"/>
      <c r="X513" s="774"/>
      <c r="Y513" s="774"/>
      <c r="Z513" s="774"/>
      <c r="AA513" s="774"/>
      <c r="AB513" s="775"/>
      <c r="AC513" s="838" t="str">
        <f>IF(業者記入10枚綴り!AC513="","",業者記入10枚綴り!AC513)</f>
        <v/>
      </c>
      <c r="AD513" s="839"/>
      <c r="AE513" s="840"/>
      <c r="AF513" s="843" t="str">
        <f>IF(業者記入10枚綴り!AF513="","",業者記入10枚綴り!AF513)</f>
        <v/>
      </c>
      <c r="AG513" s="844"/>
      <c r="AH513" s="848" t="str">
        <f>IF(業者記入10枚綴り!AH513="","",業者記入10枚綴り!AH513)</f>
        <v/>
      </c>
      <c r="AI513" s="849"/>
      <c r="AJ513" s="850"/>
      <c r="AK513" s="854" t="str">
        <f>IF(業者記入10枚綴り!AK513="","",業者記入10枚綴り!AK513)</f>
        <v/>
      </c>
      <c r="AL513" s="855"/>
      <c r="AM513" s="855"/>
      <c r="AN513" s="855"/>
      <c r="AO513" s="855"/>
      <c r="AP513" s="856"/>
      <c r="AQ513" s="57"/>
      <c r="AR513" s="58"/>
      <c r="AS513" s="58"/>
      <c r="AT513" s="59"/>
    </row>
    <row r="514" spans="2:46" ht="10.5" customHeight="1" x14ac:dyDescent="0.15">
      <c r="B514" s="860"/>
      <c r="C514" s="447"/>
      <c r="D514" s="447"/>
      <c r="E514" s="447"/>
      <c r="F514" s="861"/>
      <c r="G514" s="576"/>
      <c r="H514" s="577"/>
      <c r="I514" s="577"/>
      <c r="J514" s="577"/>
      <c r="K514" s="577"/>
      <c r="L514" s="577"/>
      <c r="M514" s="578"/>
      <c r="O514" s="834"/>
      <c r="P514" s="615"/>
      <c r="Q514" s="773"/>
      <c r="R514" s="774"/>
      <c r="S514" s="774"/>
      <c r="T514" s="774"/>
      <c r="U514" s="774"/>
      <c r="V514" s="774"/>
      <c r="W514" s="774"/>
      <c r="X514" s="774"/>
      <c r="Y514" s="774"/>
      <c r="Z514" s="774"/>
      <c r="AA514" s="774"/>
      <c r="AB514" s="775"/>
      <c r="AC514" s="838"/>
      <c r="AD514" s="839"/>
      <c r="AE514" s="840"/>
      <c r="AF514" s="843"/>
      <c r="AG514" s="844"/>
      <c r="AH514" s="848"/>
      <c r="AI514" s="849"/>
      <c r="AJ514" s="850"/>
      <c r="AK514" s="854"/>
      <c r="AL514" s="855"/>
      <c r="AM514" s="855"/>
      <c r="AN514" s="855"/>
      <c r="AO514" s="855"/>
      <c r="AP514" s="856"/>
      <c r="AQ514" s="57"/>
      <c r="AR514" s="58"/>
      <c r="AS514" s="58"/>
      <c r="AT514" s="59"/>
    </row>
    <row r="515" spans="2:46" ht="10.5" customHeight="1" x14ac:dyDescent="0.15">
      <c r="B515" s="862" t="s">
        <v>8</v>
      </c>
      <c r="C515" s="443"/>
      <c r="D515" s="443"/>
      <c r="E515" s="443"/>
      <c r="F515" s="863"/>
      <c r="G515" s="573" t="str">
        <f>IF(業者記入10枚綴り!G515="","",業者記入10枚綴り!G515)</f>
        <v/>
      </c>
      <c r="H515" s="574"/>
      <c r="I515" s="574"/>
      <c r="J515" s="574"/>
      <c r="K515" s="574"/>
      <c r="L515" s="574"/>
      <c r="M515" s="575"/>
      <c r="O515" s="834" t="str">
        <f>IF(業者記入10枚綴り!O515="","",業者記入10枚綴り!O515)</f>
        <v/>
      </c>
      <c r="P515" s="615" t="str">
        <f>IF(業者記入10枚綴り!P515="","",業者記入10枚綴り!P515)</f>
        <v/>
      </c>
      <c r="Q515" s="773" t="str">
        <f>IF(業者記入10枚綴り!Q515="","",業者記入10枚綴り!Q515)</f>
        <v/>
      </c>
      <c r="R515" s="774"/>
      <c r="S515" s="774"/>
      <c r="T515" s="774"/>
      <c r="U515" s="774"/>
      <c r="V515" s="774"/>
      <c r="W515" s="774"/>
      <c r="X515" s="774"/>
      <c r="Y515" s="774"/>
      <c r="Z515" s="774"/>
      <c r="AA515" s="774"/>
      <c r="AB515" s="775"/>
      <c r="AC515" s="838" t="str">
        <f>IF(業者記入10枚綴り!AC515="","",業者記入10枚綴り!AC515)</f>
        <v/>
      </c>
      <c r="AD515" s="839"/>
      <c r="AE515" s="840"/>
      <c r="AF515" s="843" t="str">
        <f>IF(業者記入10枚綴り!AF515="","",業者記入10枚綴り!AF515)</f>
        <v/>
      </c>
      <c r="AG515" s="844"/>
      <c r="AH515" s="848" t="str">
        <f>IF(業者記入10枚綴り!AH515="","",業者記入10枚綴り!AH515)</f>
        <v/>
      </c>
      <c r="AI515" s="849"/>
      <c r="AJ515" s="850"/>
      <c r="AK515" s="854" t="str">
        <f>IF(業者記入10枚綴り!AK515="","",業者記入10枚綴り!AK515)</f>
        <v/>
      </c>
      <c r="AL515" s="855"/>
      <c r="AM515" s="855"/>
      <c r="AN515" s="855"/>
      <c r="AO515" s="855"/>
      <c r="AP515" s="856"/>
      <c r="AQ515" s="57"/>
      <c r="AR515" s="58"/>
      <c r="AS515" s="58"/>
      <c r="AT515" s="59"/>
    </row>
    <row r="516" spans="2:46" ht="10.5" customHeight="1" thickBot="1" x14ac:dyDescent="0.2">
      <c r="B516" s="74"/>
      <c r="C516" s="75"/>
      <c r="D516" s="75"/>
      <c r="E516" s="75"/>
      <c r="F516" s="171"/>
      <c r="G516" s="146"/>
      <c r="H516" s="147"/>
      <c r="I516" s="147"/>
      <c r="J516" s="147"/>
      <c r="K516" s="147"/>
      <c r="L516" s="147"/>
      <c r="M516" s="148"/>
      <c r="O516" s="834"/>
      <c r="P516" s="615"/>
      <c r="Q516" s="773"/>
      <c r="R516" s="774"/>
      <c r="S516" s="774"/>
      <c r="T516" s="774"/>
      <c r="U516" s="774"/>
      <c r="V516" s="774"/>
      <c r="W516" s="774"/>
      <c r="X516" s="774"/>
      <c r="Y516" s="774"/>
      <c r="Z516" s="774"/>
      <c r="AA516" s="774"/>
      <c r="AB516" s="775"/>
      <c r="AC516" s="838"/>
      <c r="AD516" s="839"/>
      <c r="AE516" s="840"/>
      <c r="AF516" s="843"/>
      <c r="AG516" s="844"/>
      <c r="AH516" s="848"/>
      <c r="AI516" s="849"/>
      <c r="AJ516" s="850"/>
      <c r="AK516" s="854"/>
      <c r="AL516" s="855"/>
      <c r="AM516" s="855"/>
      <c r="AN516" s="855"/>
      <c r="AO516" s="855"/>
      <c r="AP516" s="856"/>
      <c r="AQ516" s="57"/>
      <c r="AR516" s="58"/>
      <c r="AS516" s="58"/>
      <c r="AT516" s="59"/>
    </row>
    <row r="517" spans="2:46" ht="10.5" customHeight="1" x14ac:dyDescent="0.15">
      <c r="B517" s="139" t="s">
        <v>9</v>
      </c>
      <c r="C517" s="140"/>
      <c r="D517" s="140"/>
      <c r="E517" s="140"/>
      <c r="F517" s="864"/>
      <c r="G517" s="143" t="str">
        <f>IF(業者記入10枚綴り!G517="","",業者記入10枚綴り!G517)</f>
        <v/>
      </c>
      <c r="H517" s="144"/>
      <c r="I517" s="144"/>
      <c r="J517" s="144"/>
      <c r="K517" s="144"/>
      <c r="L517" s="144"/>
      <c r="M517" s="145"/>
      <c r="O517" s="834" t="str">
        <f>IF(業者記入10枚綴り!O517="","",業者記入10枚綴り!O517)</f>
        <v/>
      </c>
      <c r="P517" s="615" t="str">
        <f>IF(業者記入10枚綴り!P517="","",業者記入10枚綴り!P517)</f>
        <v/>
      </c>
      <c r="Q517" s="773" t="str">
        <f>IF(業者記入10枚綴り!Q517="","",業者記入10枚綴り!Q517)</f>
        <v/>
      </c>
      <c r="R517" s="774"/>
      <c r="S517" s="774"/>
      <c r="T517" s="774"/>
      <c r="U517" s="774"/>
      <c r="V517" s="774"/>
      <c r="W517" s="774"/>
      <c r="X517" s="774"/>
      <c r="Y517" s="774"/>
      <c r="Z517" s="774"/>
      <c r="AA517" s="774"/>
      <c r="AB517" s="775"/>
      <c r="AC517" s="838" t="str">
        <f>IF(業者記入10枚綴り!AC517="","",業者記入10枚綴り!AC517)</f>
        <v/>
      </c>
      <c r="AD517" s="839"/>
      <c r="AE517" s="840"/>
      <c r="AF517" s="843" t="str">
        <f>IF(業者記入10枚綴り!AF517="","",業者記入10枚綴り!AF517)</f>
        <v/>
      </c>
      <c r="AG517" s="844"/>
      <c r="AH517" s="848" t="str">
        <f>IF(業者記入10枚綴り!AH517="","",業者記入10枚綴り!AH517)</f>
        <v/>
      </c>
      <c r="AI517" s="849"/>
      <c r="AJ517" s="850"/>
      <c r="AK517" s="854" t="str">
        <f>IF(業者記入10枚綴り!AK517="","",業者記入10枚綴り!AK517)</f>
        <v/>
      </c>
      <c r="AL517" s="855"/>
      <c r="AM517" s="855"/>
      <c r="AN517" s="855"/>
      <c r="AO517" s="855"/>
      <c r="AP517" s="856"/>
      <c r="AQ517" s="57"/>
      <c r="AR517" s="58"/>
      <c r="AS517" s="58"/>
      <c r="AT517" s="59"/>
    </row>
    <row r="518" spans="2:46" ht="10.5" customHeight="1" thickBot="1" x14ac:dyDescent="0.2">
      <c r="B518" s="141"/>
      <c r="C518" s="142"/>
      <c r="D518" s="142"/>
      <c r="E518" s="142"/>
      <c r="F518" s="865"/>
      <c r="G518" s="146"/>
      <c r="H518" s="147"/>
      <c r="I518" s="147"/>
      <c r="J518" s="147"/>
      <c r="K518" s="147"/>
      <c r="L518" s="147"/>
      <c r="M518" s="148"/>
      <c r="O518" s="834"/>
      <c r="P518" s="615"/>
      <c r="Q518" s="773"/>
      <c r="R518" s="774"/>
      <c r="S518" s="774"/>
      <c r="T518" s="774"/>
      <c r="U518" s="774"/>
      <c r="V518" s="774"/>
      <c r="W518" s="774"/>
      <c r="X518" s="774"/>
      <c r="Y518" s="774"/>
      <c r="Z518" s="774"/>
      <c r="AA518" s="774"/>
      <c r="AB518" s="775"/>
      <c r="AC518" s="838"/>
      <c r="AD518" s="839"/>
      <c r="AE518" s="840"/>
      <c r="AF518" s="843"/>
      <c r="AG518" s="844"/>
      <c r="AH518" s="848"/>
      <c r="AI518" s="849"/>
      <c r="AJ518" s="850"/>
      <c r="AK518" s="854"/>
      <c r="AL518" s="855"/>
      <c r="AM518" s="855"/>
      <c r="AN518" s="855"/>
      <c r="AO518" s="855"/>
      <c r="AP518" s="856"/>
      <c r="AQ518" s="57"/>
      <c r="AR518" s="58"/>
      <c r="AS518" s="58"/>
      <c r="AT518" s="59"/>
    </row>
    <row r="519" spans="2:46" ht="10.5" customHeight="1" x14ac:dyDescent="0.15">
      <c r="B519" s="72" t="s">
        <v>10</v>
      </c>
      <c r="C519" s="41"/>
      <c r="D519" s="41"/>
      <c r="E519" s="41"/>
      <c r="F519" s="42"/>
      <c r="G519" s="143" t="str">
        <f>IF(業者記入10枚綴り!G519="","",業者記入10枚綴り!G519)</f>
        <v/>
      </c>
      <c r="H519" s="144"/>
      <c r="I519" s="144"/>
      <c r="J519" s="144"/>
      <c r="K519" s="144"/>
      <c r="L519" s="144"/>
      <c r="M519" s="145"/>
      <c r="O519" s="834" t="str">
        <f>IF(業者記入10枚綴り!O519="","",業者記入10枚綴り!O519)</f>
        <v/>
      </c>
      <c r="P519" s="615" t="str">
        <f>IF(業者記入10枚綴り!P519="","",業者記入10枚綴り!P519)</f>
        <v/>
      </c>
      <c r="Q519" s="773" t="str">
        <f>IF(業者記入10枚綴り!Q519="","",業者記入10枚綴り!Q519)</f>
        <v/>
      </c>
      <c r="R519" s="774"/>
      <c r="S519" s="774"/>
      <c r="T519" s="774"/>
      <c r="U519" s="774"/>
      <c r="V519" s="774"/>
      <c r="W519" s="774"/>
      <c r="X519" s="774"/>
      <c r="Y519" s="774"/>
      <c r="Z519" s="774"/>
      <c r="AA519" s="774"/>
      <c r="AB519" s="775"/>
      <c r="AC519" s="838" t="str">
        <f>IF(業者記入10枚綴り!AC519="","",業者記入10枚綴り!AC519)</f>
        <v/>
      </c>
      <c r="AD519" s="839"/>
      <c r="AE519" s="840"/>
      <c r="AF519" s="843" t="str">
        <f>IF(業者記入10枚綴り!AF519="","",業者記入10枚綴り!AF519)</f>
        <v/>
      </c>
      <c r="AG519" s="844"/>
      <c r="AH519" s="848" t="str">
        <f>IF(業者記入10枚綴り!AH519="","",業者記入10枚綴り!AH519)</f>
        <v/>
      </c>
      <c r="AI519" s="849"/>
      <c r="AJ519" s="850"/>
      <c r="AK519" s="854" t="str">
        <f>IF(業者記入10枚綴り!AK519="","",業者記入10枚綴り!AK519)</f>
        <v/>
      </c>
      <c r="AL519" s="855"/>
      <c r="AM519" s="855"/>
      <c r="AN519" s="855"/>
      <c r="AO519" s="855"/>
      <c r="AP519" s="856"/>
      <c r="AQ519" s="57"/>
      <c r="AR519" s="58"/>
      <c r="AS519" s="58"/>
      <c r="AT519" s="59"/>
    </row>
    <row r="520" spans="2:46" ht="10.5" customHeight="1" thickBot="1" x14ac:dyDescent="0.2">
      <c r="B520" s="74"/>
      <c r="C520" s="75"/>
      <c r="D520" s="75"/>
      <c r="E520" s="75"/>
      <c r="F520" s="171"/>
      <c r="G520" s="146"/>
      <c r="H520" s="147"/>
      <c r="I520" s="147"/>
      <c r="J520" s="147"/>
      <c r="K520" s="147"/>
      <c r="L520" s="147"/>
      <c r="M520" s="148"/>
      <c r="O520" s="834"/>
      <c r="P520" s="615"/>
      <c r="Q520" s="773"/>
      <c r="R520" s="774"/>
      <c r="S520" s="774"/>
      <c r="T520" s="774"/>
      <c r="U520" s="774"/>
      <c r="V520" s="774"/>
      <c r="W520" s="774"/>
      <c r="X520" s="774"/>
      <c r="Y520" s="774"/>
      <c r="Z520" s="774"/>
      <c r="AA520" s="774"/>
      <c r="AB520" s="775"/>
      <c r="AC520" s="838"/>
      <c r="AD520" s="839"/>
      <c r="AE520" s="840"/>
      <c r="AF520" s="843"/>
      <c r="AG520" s="844"/>
      <c r="AH520" s="848"/>
      <c r="AI520" s="849"/>
      <c r="AJ520" s="850"/>
      <c r="AK520" s="854"/>
      <c r="AL520" s="855"/>
      <c r="AM520" s="855"/>
      <c r="AN520" s="855"/>
      <c r="AO520" s="855"/>
      <c r="AP520" s="856"/>
      <c r="AQ520" s="57"/>
      <c r="AR520" s="58"/>
      <c r="AS520" s="58"/>
      <c r="AT520" s="59"/>
    </row>
    <row r="521" spans="2:46" ht="10.5" customHeight="1" x14ac:dyDescent="0.15">
      <c r="O521" s="866" t="str">
        <f>IF(業者記入10枚綴り!O521="","",業者記入10枚綴り!O521)</f>
        <v/>
      </c>
      <c r="P521" s="868" t="str">
        <f>IF(業者記入10枚綴り!P521="","",業者記入10枚綴り!P521)</f>
        <v/>
      </c>
      <c r="Q521" s="647" t="str">
        <f>IF(業者記入10枚綴り!Q521="","",業者記入10枚綴り!Q521)</f>
        <v/>
      </c>
      <c r="R521" s="541"/>
      <c r="S521" s="541"/>
      <c r="T521" s="541"/>
      <c r="U521" s="541"/>
      <c r="V521" s="541"/>
      <c r="W521" s="541"/>
      <c r="X521" s="541"/>
      <c r="Y521" s="541"/>
      <c r="Z521" s="541"/>
      <c r="AA521" s="541"/>
      <c r="AB521" s="648"/>
      <c r="AC521" s="649" t="str">
        <f>IF(業者記入10枚綴り!AC521="","",業者記入10枚綴り!AC521)</f>
        <v/>
      </c>
      <c r="AD521" s="650"/>
      <c r="AE521" s="651"/>
      <c r="AF521" s="638" t="str">
        <f>IF(業者記入10枚綴り!AF521="","",業者記入10枚綴り!AF521)</f>
        <v/>
      </c>
      <c r="AG521" s="639"/>
      <c r="AH521" s="870" t="str">
        <f>IF(業者記入10枚綴り!AH521="","",業者記入10枚綴り!AH521)</f>
        <v/>
      </c>
      <c r="AI521" s="871"/>
      <c r="AJ521" s="872"/>
      <c r="AK521" s="328" t="str">
        <f>IF(業者記入10枚綴り!AK521="","",業者記入10枚綴り!AK521)</f>
        <v/>
      </c>
      <c r="AL521" s="329"/>
      <c r="AM521" s="329"/>
      <c r="AN521" s="329"/>
      <c r="AO521" s="329"/>
      <c r="AP521" s="330"/>
      <c r="AQ521" s="178"/>
      <c r="AR521" s="38"/>
      <c r="AS521" s="38"/>
      <c r="AT521" s="179"/>
    </row>
    <row r="522" spans="2:46" ht="10.5" customHeight="1" x14ac:dyDescent="0.15">
      <c r="O522" s="867"/>
      <c r="P522" s="869"/>
      <c r="Q522" s="619"/>
      <c r="R522" s="620"/>
      <c r="S522" s="620"/>
      <c r="T522" s="620"/>
      <c r="U522" s="620"/>
      <c r="V522" s="620"/>
      <c r="W522" s="620"/>
      <c r="X522" s="620"/>
      <c r="Y522" s="620"/>
      <c r="Z522" s="620"/>
      <c r="AA522" s="620"/>
      <c r="AB522" s="621"/>
      <c r="AC522" s="625"/>
      <c r="AD522" s="626"/>
      <c r="AE522" s="627"/>
      <c r="AF522" s="630"/>
      <c r="AG522" s="631"/>
      <c r="AH522" s="873"/>
      <c r="AI522" s="874"/>
      <c r="AJ522" s="875"/>
      <c r="AK522" s="254"/>
      <c r="AL522" s="255"/>
      <c r="AM522" s="255"/>
      <c r="AN522" s="255"/>
      <c r="AO522" s="255"/>
      <c r="AP522" s="256"/>
      <c r="AQ522" s="43"/>
      <c r="AR522" s="44"/>
      <c r="AS522" s="44"/>
      <c r="AT522" s="47"/>
    </row>
    <row r="523" spans="2:46" ht="10.5" customHeight="1" thickBot="1" x14ac:dyDescent="0.2">
      <c r="O523" s="217" t="s">
        <v>41</v>
      </c>
      <c r="P523" s="218"/>
      <c r="Q523" s="218"/>
      <c r="R523" s="218"/>
      <c r="S523" s="218"/>
      <c r="T523" s="218"/>
      <c r="U523" s="218"/>
      <c r="V523" s="218"/>
      <c r="W523" s="218"/>
      <c r="X523" s="218"/>
      <c r="Y523" s="218"/>
      <c r="Z523" s="218"/>
      <c r="AA523" s="218"/>
      <c r="AB523" s="218"/>
      <c r="AC523" s="218"/>
      <c r="AD523" s="218"/>
      <c r="AE523" s="218"/>
      <c r="AF523" s="218"/>
      <c r="AG523" s="218"/>
      <c r="AH523" s="218"/>
      <c r="AI523" s="218"/>
      <c r="AJ523" s="876"/>
      <c r="AK523" s="172" t="str">
        <f>IF(業者記入10枚綴り!AK523="","",業者記入10枚綴り!AK523)</f>
        <v/>
      </c>
      <c r="AL523" s="173"/>
      <c r="AM523" s="173"/>
      <c r="AN523" s="173"/>
      <c r="AO523" s="173"/>
      <c r="AP523" s="174"/>
      <c r="AQ523" s="225" t="str">
        <f>IF(業者記入10枚綴り!AQ523="","",業者記入10枚綴り!AQ523)</f>
        <v/>
      </c>
      <c r="AR523" s="226"/>
      <c r="AS523" s="226"/>
      <c r="AT523" s="227"/>
    </row>
    <row r="524" spans="2:46" ht="10.5" customHeight="1" x14ac:dyDescent="0.15">
      <c r="B524" s="877" t="s">
        <v>25</v>
      </c>
      <c r="C524" s="880" t="s">
        <v>26</v>
      </c>
      <c r="D524" s="159"/>
      <c r="E524" s="159"/>
      <c r="F524" s="160"/>
      <c r="G524" s="158" t="s">
        <v>27</v>
      </c>
      <c r="H524" s="159"/>
      <c r="I524" s="159"/>
      <c r="J524" s="159"/>
      <c r="K524" s="160"/>
      <c r="L524" s="164" t="s">
        <v>28</v>
      </c>
      <c r="M524" s="165"/>
      <c r="O524" s="220"/>
      <c r="P524" s="221"/>
      <c r="Q524" s="221"/>
      <c r="R524" s="221"/>
      <c r="S524" s="221"/>
      <c r="T524" s="221"/>
      <c r="U524" s="221"/>
      <c r="V524" s="221"/>
      <c r="W524" s="221"/>
      <c r="X524" s="221"/>
      <c r="Y524" s="221"/>
      <c r="Z524" s="221"/>
      <c r="AA524" s="221"/>
      <c r="AB524" s="221"/>
      <c r="AC524" s="221"/>
      <c r="AD524" s="221"/>
      <c r="AE524" s="221"/>
      <c r="AF524" s="221"/>
      <c r="AG524" s="221"/>
      <c r="AH524" s="221"/>
      <c r="AI524" s="221"/>
      <c r="AJ524" s="798"/>
      <c r="AK524" s="254"/>
      <c r="AL524" s="255"/>
      <c r="AM524" s="255"/>
      <c r="AN524" s="255"/>
      <c r="AO524" s="255"/>
      <c r="AP524" s="256"/>
      <c r="AQ524" s="228"/>
      <c r="AR524" s="229"/>
      <c r="AS524" s="229"/>
      <c r="AT524" s="230"/>
    </row>
    <row r="525" spans="2:46" ht="10.5" customHeight="1" x14ac:dyDescent="0.15">
      <c r="B525" s="878"/>
      <c r="C525" s="881"/>
      <c r="D525" s="162"/>
      <c r="E525" s="162"/>
      <c r="F525" s="163"/>
      <c r="G525" s="161"/>
      <c r="H525" s="162"/>
      <c r="I525" s="162"/>
      <c r="J525" s="162"/>
      <c r="K525" s="163"/>
      <c r="L525" s="166"/>
      <c r="M525" s="167"/>
      <c r="O525" s="168" t="s">
        <v>82</v>
      </c>
      <c r="P525" s="169"/>
      <c r="Q525" s="169"/>
      <c r="R525" s="169"/>
      <c r="S525" s="169"/>
      <c r="T525" s="169"/>
      <c r="U525" s="169"/>
      <c r="V525" s="169"/>
      <c r="W525" s="169"/>
      <c r="X525" s="169"/>
      <c r="Y525" s="169"/>
      <c r="Z525" s="169"/>
      <c r="AA525" s="169"/>
      <c r="AB525" s="169"/>
      <c r="AC525" s="169"/>
      <c r="AD525" s="169"/>
      <c r="AE525" s="169"/>
      <c r="AF525" s="169"/>
      <c r="AG525" s="169"/>
      <c r="AH525" s="169"/>
      <c r="AI525" s="169"/>
      <c r="AJ525" s="170"/>
      <c r="AK525" s="172" t="str">
        <f>IF(業者記入10枚綴り!AK525="","",業者記入10枚綴り!AK525)</f>
        <v/>
      </c>
      <c r="AL525" s="173"/>
      <c r="AM525" s="173"/>
      <c r="AN525" s="173"/>
      <c r="AO525" s="173"/>
      <c r="AP525" s="174"/>
      <c r="AQ525" s="225" t="s">
        <v>101</v>
      </c>
      <c r="AR525" s="226"/>
      <c r="AS525" s="226"/>
      <c r="AT525" s="227"/>
    </row>
    <row r="526" spans="2:46" ht="10.5" customHeight="1" thickBot="1" x14ac:dyDescent="0.2">
      <c r="B526" s="878"/>
      <c r="C526" s="882" t="str">
        <f>IF(業者記入10枚綴り!C526="","",業者記入10枚綴り!C526)</f>
        <v/>
      </c>
      <c r="D526" s="883"/>
      <c r="E526" s="883"/>
      <c r="F526" s="884"/>
      <c r="G526" s="204" t="s">
        <v>29</v>
      </c>
      <c r="H526" s="205"/>
      <c r="I526" s="205"/>
      <c r="J526" s="205"/>
      <c r="K526" s="206"/>
      <c r="L526" s="891" t="str">
        <f>IF(業者記入10枚綴り!L526="","",業者記入10枚綴り!L526)</f>
        <v/>
      </c>
      <c r="M526" s="892"/>
      <c r="O526" s="74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  <c r="AA526" s="75"/>
      <c r="AB526" s="75"/>
      <c r="AC526" s="75"/>
      <c r="AD526" s="75"/>
      <c r="AE526" s="75"/>
      <c r="AF526" s="75"/>
      <c r="AG526" s="75"/>
      <c r="AH526" s="75"/>
      <c r="AI526" s="75"/>
      <c r="AJ526" s="171"/>
      <c r="AK526" s="254"/>
      <c r="AL526" s="255"/>
      <c r="AM526" s="255"/>
      <c r="AN526" s="255"/>
      <c r="AO526" s="255"/>
      <c r="AP526" s="256"/>
      <c r="AQ526" s="383"/>
      <c r="AR526" s="384"/>
      <c r="AS526" s="384"/>
      <c r="AT526" s="385"/>
    </row>
    <row r="527" spans="2:46" ht="10.5" customHeight="1" x14ac:dyDescent="0.15">
      <c r="B527" s="878"/>
      <c r="C527" s="885"/>
      <c r="D527" s="886"/>
      <c r="E527" s="886"/>
      <c r="F527" s="887"/>
      <c r="G527" s="608" t="str">
        <f>IF(業者記入10枚綴り!G527="","",業者記入10枚綴り!G527)</f>
        <v/>
      </c>
      <c r="H527" s="895"/>
      <c r="I527" s="895"/>
      <c r="J527" s="895"/>
      <c r="K527" s="215" t="s">
        <v>30</v>
      </c>
      <c r="L527" s="893"/>
      <c r="M527" s="894"/>
      <c r="O527" s="334" t="s">
        <v>33</v>
      </c>
      <c r="P527" s="86" t="s">
        <v>34</v>
      </c>
      <c r="Q527" s="40" t="s">
        <v>42</v>
      </c>
      <c r="R527" s="41"/>
      <c r="S527" s="41"/>
      <c r="T527" s="41"/>
      <c r="U527" s="41"/>
      <c r="V527" s="41"/>
      <c r="W527" s="41"/>
      <c r="X527" s="41"/>
      <c r="Y527" s="41"/>
      <c r="Z527" s="41"/>
      <c r="AA527" s="41"/>
      <c r="AB527" s="42"/>
      <c r="AC527" s="40" t="s">
        <v>35</v>
      </c>
      <c r="AD527" s="41"/>
      <c r="AE527" s="42"/>
      <c r="AF527" s="40" t="s">
        <v>36</v>
      </c>
      <c r="AG527" s="42"/>
      <c r="AH527" s="40" t="s">
        <v>37</v>
      </c>
      <c r="AI527" s="41"/>
      <c r="AJ527" s="42"/>
      <c r="AK527" s="40" t="s">
        <v>38</v>
      </c>
      <c r="AL527" s="41"/>
      <c r="AM527" s="41"/>
      <c r="AN527" s="41"/>
      <c r="AO527" s="41"/>
      <c r="AP527" s="42"/>
      <c r="AQ527" s="178"/>
      <c r="AR527" s="38"/>
      <c r="AS527" s="38"/>
      <c r="AT527" s="179"/>
    </row>
    <row r="528" spans="2:46" ht="10.5" customHeight="1" x14ac:dyDescent="0.15">
      <c r="B528" s="878"/>
      <c r="C528" s="885"/>
      <c r="D528" s="886"/>
      <c r="E528" s="886"/>
      <c r="F528" s="887"/>
      <c r="G528" s="896" t="str">
        <f>IF(業者記入10枚綴り!G528="","",業者記入10枚綴り!G528)</f>
        <v/>
      </c>
      <c r="H528" s="897"/>
      <c r="I528" s="897"/>
      <c r="J528" s="897"/>
      <c r="K528" s="215"/>
      <c r="L528" s="893"/>
      <c r="M528" s="894"/>
      <c r="O528" s="832"/>
      <c r="P528" s="87"/>
      <c r="Q528" s="43"/>
      <c r="R528" s="44"/>
      <c r="S528" s="44"/>
      <c r="T528" s="44"/>
      <c r="U528" s="44"/>
      <c r="V528" s="44"/>
      <c r="W528" s="44"/>
      <c r="X528" s="44"/>
      <c r="Y528" s="44"/>
      <c r="Z528" s="44"/>
      <c r="AA528" s="44"/>
      <c r="AB528" s="45"/>
      <c r="AC528" s="43"/>
      <c r="AD528" s="44"/>
      <c r="AE528" s="45"/>
      <c r="AF528" s="43"/>
      <c r="AG528" s="45"/>
      <c r="AH528" s="43"/>
      <c r="AI528" s="44"/>
      <c r="AJ528" s="45"/>
      <c r="AK528" s="43"/>
      <c r="AL528" s="44"/>
      <c r="AM528" s="44"/>
      <c r="AN528" s="44"/>
      <c r="AO528" s="44"/>
      <c r="AP528" s="45"/>
      <c r="AQ528" s="178"/>
      <c r="AR528" s="38"/>
      <c r="AS528" s="38"/>
      <c r="AT528" s="179"/>
    </row>
    <row r="529" spans="1:46" ht="10.5" customHeight="1" x14ac:dyDescent="0.15">
      <c r="B529" s="878"/>
      <c r="C529" s="888"/>
      <c r="D529" s="889"/>
      <c r="E529" s="889"/>
      <c r="F529" s="890"/>
      <c r="G529" s="166"/>
      <c r="H529" s="889"/>
      <c r="I529" s="889"/>
      <c r="J529" s="889"/>
      <c r="K529" s="216"/>
      <c r="L529" s="166"/>
      <c r="M529" s="167"/>
      <c r="O529" s="833" t="str">
        <f>IF(業者記入10枚綴り!O529="","",業者記入10枚綴り!O529)</f>
        <v/>
      </c>
      <c r="P529" s="614" t="str">
        <f>IF(業者記入10枚綴り!P529="","",業者記入10枚綴り!P529)</f>
        <v/>
      </c>
      <c r="Q529" s="770" t="str">
        <f>IF(業者記入10枚綴り!Q529="","",業者記入10枚綴り!Q529)</f>
        <v/>
      </c>
      <c r="R529" s="771"/>
      <c r="S529" s="771"/>
      <c r="T529" s="771"/>
      <c r="U529" s="771"/>
      <c r="V529" s="771"/>
      <c r="W529" s="771"/>
      <c r="X529" s="771"/>
      <c r="Y529" s="771"/>
      <c r="Z529" s="771"/>
      <c r="AA529" s="771"/>
      <c r="AB529" s="772"/>
      <c r="AC529" s="835" t="str">
        <f>IF(業者記入10枚綴り!AC529="","",業者記入10枚綴り!AC529)</f>
        <v/>
      </c>
      <c r="AD529" s="836"/>
      <c r="AE529" s="837"/>
      <c r="AF529" s="841" t="str">
        <f>IF(業者記入10枚綴り!AF529="","",業者記入10枚綴り!AF529)</f>
        <v/>
      </c>
      <c r="AG529" s="842"/>
      <c r="AH529" s="845" t="str">
        <f>IF(業者記入10枚綴り!AH529="","",業者記入10枚綴り!AH529)</f>
        <v/>
      </c>
      <c r="AI529" s="846"/>
      <c r="AJ529" s="847"/>
      <c r="AK529" s="851" t="str">
        <f>IF(業者記入10枚綴り!AK529="","",業者記入10枚綴り!AK529)</f>
        <v/>
      </c>
      <c r="AL529" s="852"/>
      <c r="AM529" s="852"/>
      <c r="AN529" s="852"/>
      <c r="AO529" s="852"/>
      <c r="AP529" s="853"/>
      <c r="AQ529" s="403" t="s">
        <v>78</v>
      </c>
      <c r="AR529" s="404"/>
      <c r="AS529" s="404"/>
      <c r="AT529" s="405"/>
    </row>
    <row r="530" spans="1:46" ht="10.5" customHeight="1" x14ac:dyDescent="0.15">
      <c r="B530" s="878"/>
      <c r="C530" s="898" t="s">
        <v>31</v>
      </c>
      <c r="D530" s="899"/>
      <c r="E530" s="899"/>
      <c r="F530" s="900"/>
      <c r="G530" s="891" t="str">
        <f>IF(業者記入10枚綴り!G530="","",業者記入10枚綴り!G530)</f>
        <v/>
      </c>
      <c r="H530" s="883"/>
      <c r="I530" s="883"/>
      <c r="J530" s="883"/>
      <c r="K530" s="883"/>
      <c r="L530" s="883"/>
      <c r="M530" s="892"/>
      <c r="O530" s="834"/>
      <c r="P530" s="615"/>
      <c r="Q530" s="773"/>
      <c r="R530" s="774"/>
      <c r="S530" s="774"/>
      <c r="T530" s="774"/>
      <c r="U530" s="774"/>
      <c r="V530" s="774"/>
      <c r="W530" s="774"/>
      <c r="X530" s="774"/>
      <c r="Y530" s="774"/>
      <c r="Z530" s="774"/>
      <c r="AA530" s="774"/>
      <c r="AB530" s="775"/>
      <c r="AC530" s="838"/>
      <c r="AD530" s="839"/>
      <c r="AE530" s="840"/>
      <c r="AF530" s="843"/>
      <c r="AG530" s="844"/>
      <c r="AH530" s="848"/>
      <c r="AI530" s="849"/>
      <c r="AJ530" s="850"/>
      <c r="AK530" s="854"/>
      <c r="AL530" s="855"/>
      <c r="AM530" s="855"/>
      <c r="AN530" s="855"/>
      <c r="AO530" s="855"/>
      <c r="AP530" s="856"/>
      <c r="AQ530" s="403"/>
      <c r="AR530" s="404"/>
      <c r="AS530" s="404"/>
      <c r="AT530" s="405"/>
    </row>
    <row r="531" spans="1:46" ht="10.5" customHeight="1" x14ac:dyDescent="0.15">
      <c r="B531" s="878"/>
      <c r="C531" s="881"/>
      <c r="D531" s="162"/>
      <c r="E531" s="162"/>
      <c r="F531" s="163"/>
      <c r="G531" s="166"/>
      <c r="H531" s="889"/>
      <c r="I531" s="889"/>
      <c r="J531" s="889"/>
      <c r="K531" s="889"/>
      <c r="L531" s="889"/>
      <c r="M531" s="167"/>
      <c r="O531" s="866" t="str">
        <f>IF(業者記入10枚綴り!O531="","",業者記入10枚綴り!O531)</f>
        <v/>
      </c>
      <c r="P531" s="868" t="str">
        <f>IF(業者記入10枚綴り!P531="","",業者記入10枚綴り!P531)</f>
        <v/>
      </c>
      <c r="Q531" s="647" t="str">
        <f>IF(業者記入10枚綴り!Q531="","",業者記入10枚綴り!Q531)</f>
        <v/>
      </c>
      <c r="R531" s="541"/>
      <c r="S531" s="541"/>
      <c r="T531" s="541"/>
      <c r="U531" s="541"/>
      <c r="V531" s="541"/>
      <c r="W531" s="541"/>
      <c r="X531" s="541"/>
      <c r="Y531" s="541"/>
      <c r="Z531" s="541"/>
      <c r="AA531" s="541"/>
      <c r="AB531" s="648"/>
      <c r="AC531" s="649" t="str">
        <f>IF(業者記入10枚綴り!AC531="","",業者記入10枚綴り!AC531)</f>
        <v/>
      </c>
      <c r="AD531" s="650"/>
      <c r="AE531" s="651"/>
      <c r="AF531" s="638" t="str">
        <f>IF(業者記入10枚綴り!AF531="","",業者記入10枚綴り!AF531)</f>
        <v/>
      </c>
      <c r="AG531" s="639"/>
      <c r="AH531" s="870" t="str">
        <f>IF(業者記入10枚綴り!AH531="","",業者記入10枚綴り!AH531)</f>
        <v/>
      </c>
      <c r="AI531" s="871"/>
      <c r="AJ531" s="872"/>
      <c r="AK531" s="328" t="str">
        <f>IF(業者記入10枚綴り!AK531="","",業者記入10枚綴り!AK531)</f>
        <v/>
      </c>
      <c r="AL531" s="329"/>
      <c r="AM531" s="329"/>
      <c r="AN531" s="329"/>
      <c r="AO531" s="329"/>
      <c r="AP531" s="330"/>
      <c r="AQ531" s="403"/>
      <c r="AR531" s="404"/>
      <c r="AS531" s="404"/>
      <c r="AT531" s="405"/>
    </row>
    <row r="532" spans="1:46" ht="10.5" customHeight="1" x14ac:dyDescent="0.15">
      <c r="B532" s="878"/>
      <c r="C532" s="901" t="s">
        <v>32</v>
      </c>
      <c r="D532" s="902"/>
      <c r="E532" s="902"/>
      <c r="F532" s="903"/>
      <c r="G532" s="891" t="str">
        <f>IF(業者記入10枚綴り!G532="","",業者記入10枚綴り!G532)</f>
        <v/>
      </c>
      <c r="H532" s="883"/>
      <c r="I532" s="883"/>
      <c r="J532" s="883"/>
      <c r="K532" s="883"/>
      <c r="L532" s="883"/>
      <c r="M532" s="892"/>
      <c r="O532" s="867"/>
      <c r="P532" s="869"/>
      <c r="Q532" s="619"/>
      <c r="R532" s="620"/>
      <c r="S532" s="620"/>
      <c r="T532" s="620"/>
      <c r="U532" s="620"/>
      <c r="V532" s="620"/>
      <c r="W532" s="620"/>
      <c r="X532" s="620"/>
      <c r="Y532" s="620"/>
      <c r="Z532" s="620"/>
      <c r="AA532" s="620"/>
      <c r="AB532" s="621"/>
      <c r="AC532" s="625"/>
      <c r="AD532" s="626"/>
      <c r="AE532" s="627"/>
      <c r="AF532" s="630"/>
      <c r="AG532" s="631"/>
      <c r="AH532" s="873"/>
      <c r="AI532" s="874"/>
      <c r="AJ532" s="875"/>
      <c r="AK532" s="254"/>
      <c r="AL532" s="255"/>
      <c r="AM532" s="255"/>
      <c r="AN532" s="255"/>
      <c r="AO532" s="255"/>
      <c r="AP532" s="256"/>
      <c r="AQ532" s="403"/>
      <c r="AR532" s="404"/>
      <c r="AS532" s="404"/>
      <c r="AT532" s="405"/>
    </row>
    <row r="533" spans="1:46" ht="10.5" customHeight="1" x14ac:dyDescent="0.15">
      <c r="B533" s="878"/>
      <c r="C533" s="904"/>
      <c r="D533" s="905"/>
      <c r="E533" s="905"/>
      <c r="F533" s="906"/>
      <c r="G533" s="893"/>
      <c r="H533" s="886"/>
      <c r="I533" s="886"/>
      <c r="J533" s="886"/>
      <c r="K533" s="886"/>
      <c r="L533" s="886"/>
      <c r="M533" s="894"/>
      <c r="O533" s="168" t="s">
        <v>83</v>
      </c>
      <c r="P533" s="169"/>
      <c r="Q533" s="169"/>
      <c r="R533" s="169"/>
      <c r="S533" s="169"/>
      <c r="T533" s="169"/>
      <c r="U533" s="169"/>
      <c r="V533" s="169"/>
      <c r="W533" s="169"/>
      <c r="X533" s="169"/>
      <c r="Y533" s="169"/>
      <c r="Z533" s="169"/>
      <c r="AA533" s="169"/>
      <c r="AB533" s="169"/>
      <c r="AC533" s="169"/>
      <c r="AD533" s="169"/>
      <c r="AE533" s="169"/>
      <c r="AF533" s="169"/>
      <c r="AG533" s="169"/>
      <c r="AH533" s="169"/>
      <c r="AI533" s="169"/>
      <c r="AJ533" s="170"/>
      <c r="AK533" s="172" t="str">
        <f>IF(業者記入10枚綴り!AK533="","",業者記入10枚綴り!AK533)</f>
        <v/>
      </c>
      <c r="AL533" s="173"/>
      <c r="AM533" s="173"/>
      <c r="AN533" s="173"/>
      <c r="AO533" s="173"/>
      <c r="AP533" s="174"/>
      <c r="AQ533" s="406" t="s">
        <v>79</v>
      </c>
      <c r="AR533" s="407"/>
      <c r="AS533" s="407"/>
      <c r="AT533" s="408"/>
    </row>
    <row r="534" spans="1:46" ht="10.5" customHeight="1" thickBot="1" x14ac:dyDescent="0.2">
      <c r="B534" s="879"/>
      <c r="C534" s="907"/>
      <c r="D534" s="908"/>
      <c r="E534" s="908"/>
      <c r="F534" s="909"/>
      <c r="G534" s="910"/>
      <c r="H534" s="911"/>
      <c r="I534" s="911"/>
      <c r="J534" s="911"/>
      <c r="K534" s="911"/>
      <c r="L534" s="911"/>
      <c r="M534" s="912"/>
      <c r="O534" s="287"/>
      <c r="P534" s="288"/>
      <c r="Q534" s="288"/>
      <c r="R534" s="288"/>
      <c r="S534" s="288"/>
      <c r="T534" s="288"/>
      <c r="U534" s="288"/>
      <c r="V534" s="288"/>
      <c r="W534" s="288"/>
      <c r="X534" s="288"/>
      <c r="Y534" s="288"/>
      <c r="Z534" s="288"/>
      <c r="AA534" s="288"/>
      <c r="AB534" s="288"/>
      <c r="AC534" s="288"/>
      <c r="AD534" s="288"/>
      <c r="AE534" s="288"/>
      <c r="AF534" s="288"/>
      <c r="AG534" s="288"/>
      <c r="AH534" s="288"/>
      <c r="AI534" s="288"/>
      <c r="AJ534" s="289"/>
      <c r="AK534" s="290"/>
      <c r="AL534" s="291"/>
      <c r="AM534" s="291"/>
      <c r="AN534" s="291"/>
      <c r="AO534" s="291"/>
      <c r="AP534" s="292"/>
      <c r="AQ534" s="406"/>
      <c r="AR534" s="407"/>
      <c r="AS534" s="407"/>
      <c r="AT534" s="408"/>
    </row>
    <row r="535" spans="1:46" ht="10.5" customHeight="1" thickTop="1" x14ac:dyDescent="0.15">
      <c r="O535" s="914" t="s">
        <v>43</v>
      </c>
      <c r="P535" s="915"/>
      <c r="Q535" s="915"/>
      <c r="R535" s="915"/>
      <c r="S535" s="915"/>
      <c r="T535" s="915"/>
      <c r="U535" s="915"/>
      <c r="V535" s="915"/>
      <c r="W535" s="915"/>
      <c r="X535" s="915"/>
      <c r="Y535" s="915"/>
      <c r="Z535" s="915"/>
      <c r="AA535" s="915"/>
      <c r="AB535" s="915"/>
      <c r="AC535" s="915"/>
      <c r="AD535" s="915"/>
      <c r="AE535" s="915"/>
      <c r="AF535" s="915"/>
      <c r="AG535" s="915"/>
      <c r="AH535" s="915"/>
      <c r="AI535" s="915"/>
      <c r="AJ535" s="916"/>
      <c r="AK535" s="917" t="str">
        <f>IF(業者記入10枚綴り!AK535="","",業者記入10枚綴り!AK535)</f>
        <v/>
      </c>
      <c r="AL535" s="918"/>
      <c r="AM535" s="918"/>
      <c r="AN535" s="918"/>
      <c r="AO535" s="918"/>
      <c r="AP535" s="919"/>
      <c r="AQ535" s="406"/>
      <c r="AR535" s="407"/>
      <c r="AS535" s="407"/>
      <c r="AT535" s="408"/>
    </row>
    <row r="536" spans="1:46" ht="10.5" customHeight="1" thickBot="1" x14ac:dyDescent="0.2">
      <c r="O536" s="325"/>
      <c r="P536" s="326"/>
      <c r="Q536" s="326"/>
      <c r="R536" s="326"/>
      <c r="S536" s="326"/>
      <c r="T536" s="326"/>
      <c r="U536" s="326"/>
      <c r="V536" s="326"/>
      <c r="W536" s="326"/>
      <c r="X536" s="326"/>
      <c r="Y536" s="326"/>
      <c r="Z536" s="326"/>
      <c r="AA536" s="326"/>
      <c r="AB536" s="326"/>
      <c r="AC536" s="326"/>
      <c r="AD536" s="326"/>
      <c r="AE536" s="326"/>
      <c r="AF536" s="326"/>
      <c r="AG536" s="326"/>
      <c r="AH536" s="326"/>
      <c r="AI536" s="326"/>
      <c r="AJ536" s="327"/>
      <c r="AK536" s="175"/>
      <c r="AL536" s="176"/>
      <c r="AM536" s="176"/>
      <c r="AN536" s="176"/>
      <c r="AO536" s="176"/>
      <c r="AP536" s="177"/>
      <c r="AQ536" s="913"/>
      <c r="AR536" s="409"/>
      <c r="AS536" s="409"/>
      <c r="AT536" s="410"/>
    </row>
    <row r="537" spans="1:46" ht="6.75" customHeight="1" x14ac:dyDescent="0.15"/>
    <row r="538" spans="1:46" ht="10.5" customHeight="1" x14ac:dyDescent="0.15">
      <c r="A538" s="15"/>
      <c r="B538" s="15"/>
      <c r="C538" s="15"/>
      <c r="D538" s="15"/>
      <c r="E538" s="15"/>
      <c r="F538" s="16"/>
      <c r="G538" s="17"/>
      <c r="H538" s="17"/>
      <c r="I538" s="17"/>
      <c r="J538" s="17"/>
      <c r="K538" s="18"/>
      <c r="L538" s="19"/>
      <c r="M538" s="19"/>
      <c r="N538" s="20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F538" s="15"/>
      <c r="AG538" s="15"/>
      <c r="AH538" s="15"/>
      <c r="AI538" s="15"/>
      <c r="AJ538" s="15"/>
      <c r="AK538" s="15"/>
      <c r="AL538" s="15"/>
      <c r="AM538" s="15"/>
      <c r="AN538" s="21"/>
      <c r="AO538" s="21"/>
      <c r="AP538" s="21"/>
      <c r="AQ538" s="21"/>
      <c r="AR538" s="21"/>
      <c r="AS538" s="21"/>
      <c r="AT538" s="21"/>
    </row>
    <row r="539" spans="1:46" ht="10.5" customHeight="1" thickBot="1" x14ac:dyDescent="0.2">
      <c r="B539" s="22"/>
      <c r="C539" s="12" ph="1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8"/>
      <c r="AP539" s="23"/>
      <c r="AQ539" s="23"/>
      <c r="AR539" s="23"/>
      <c r="AS539" s="4"/>
      <c r="AT539" s="4"/>
    </row>
    <row r="540" spans="1:46" ht="10.5" customHeight="1" x14ac:dyDescent="0.15">
      <c r="A540"/>
      <c r="B540" s="24"/>
      <c r="C540" s="25"/>
      <c r="D540" s="25"/>
      <c r="E540" s="414" t="s">
        <v>57</v>
      </c>
      <c r="F540" s="414"/>
      <c r="G540" s="414"/>
      <c r="H540" s="414"/>
      <c r="I540" s="414"/>
      <c r="J540" s="414"/>
      <c r="K540" s="414"/>
      <c r="L540" s="414"/>
      <c r="M540" s="414"/>
      <c r="N540" s="958"/>
      <c r="O540" s="62" t="s">
        <v>58</v>
      </c>
      <c r="P540" s="63"/>
      <c r="Q540" s="64"/>
      <c r="R540" s="62" t="s">
        <v>59</v>
      </c>
      <c r="S540" s="63"/>
      <c r="T540" s="63"/>
      <c r="U540" s="63"/>
      <c r="V540" s="64"/>
      <c r="W540" s="62" t="s">
        <v>60</v>
      </c>
      <c r="X540" s="63"/>
      <c r="Y540" s="63"/>
      <c r="Z540" s="416"/>
      <c r="AA540" s="418" t="s">
        <v>61</v>
      </c>
      <c r="AB540" s="419"/>
      <c r="AC540" s="960" t="s">
        <v>62</v>
      </c>
      <c r="AD540" s="961"/>
      <c r="AE540" s="961"/>
      <c r="AF540" s="961"/>
      <c r="AG540" s="962"/>
      <c r="AH540" s="430"/>
      <c r="AI540" s="431"/>
      <c r="AJ540" s="431"/>
      <c r="AK540" s="431"/>
      <c r="AL540" s="431"/>
      <c r="AM540" s="431"/>
      <c r="AN540" s="432"/>
      <c r="AP540" s="436" t="s">
        <v>63</v>
      </c>
      <c r="AQ540" s="437"/>
      <c r="AR540" s="442"/>
      <c r="AS540" s="443"/>
      <c r="AT540" s="444"/>
    </row>
    <row r="541" spans="1:46" ht="10.5" customHeight="1" x14ac:dyDescent="0.15">
      <c r="A541"/>
      <c r="B541" s="459" t="s">
        <v>64</v>
      </c>
      <c r="C541" s="460"/>
      <c r="D541" s="460"/>
      <c r="E541" s="415"/>
      <c r="F541" s="415"/>
      <c r="G541" s="415"/>
      <c r="H541" s="415"/>
      <c r="I541" s="415"/>
      <c r="J541" s="415"/>
      <c r="K541" s="415"/>
      <c r="L541" s="415"/>
      <c r="M541" s="415"/>
      <c r="N541" s="959"/>
      <c r="O541" s="65"/>
      <c r="P541" s="66"/>
      <c r="Q541" s="67"/>
      <c r="R541" s="65"/>
      <c r="S541" s="66"/>
      <c r="T541" s="66"/>
      <c r="U541" s="66"/>
      <c r="V541" s="67"/>
      <c r="W541" s="65"/>
      <c r="X541" s="66"/>
      <c r="Y541" s="66"/>
      <c r="Z541" s="417"/>
      <c r="AA541" s="420"/>
      <c r="AB541" s="421"/>
      <c r="AC541" s="494"/>
      <c r="AD541" s="495"/>
      <c r="AE541" s="495"/>
      <c r="AF541" s="495"/>
      <c r="AG541" s="496"/>
      <c r="AH541" s="433"/>
      <c r="AI541" s="434"/>
      <c r="AJ541" s="434"/>
      <c r="AK541" s="434"/>
      <c r="AL541" s="434"/>
      <c r="AM541" s="434"/>
      <c r="AN541" s="435"/>
      <c r="AP541" s="438"/>
      <c r="AQ541" s="439"/>
      <c r="AR541" s="339"/>
      <c r="AS541" s="38"/>
      <c r="AT541" s="445"/>
    </row>
    <row r="542" spans="1:46" ht="10.5" customHeight="1" x14ac:dyDescent="0.15">
      <c r="A542"/>
      <c r="B542" s="920" t="s">
        <v>65</v>
      </c>
      <c r="C542" s="169"/>
      <c r="D542" s="921"/>
      <c r="E542" s="923"/>
      <c r="F542" s="924"/>
      <c r="G542" s="924"/>
      <c r="H542" s="924"/>
      <c r="I542" s="924"/>
      <c r="J542" s="924"/>
      <c r="K542" s="924"/>
      <c r="L542" s="924"/>
      <c r="M542" s="924"/>
      <c r="N542" s="925"/>
      <c r="O542" s="929"/>
      <c r="P542" s="930"/>
      <c r="Q542" s="931"/>
      <c r="R542" s="920"/>
      <c r="S542" s="169"/>
      <c r="T542" s="169"/>
      <c r="U542" s="169"/>
      <c r="V542" s="170"/>
      <c r="W542" s="935"/>
      <c r="X542" s="936"/>
      <c r="Y542" s="936"/>
      <c r="Z542" s="937"/>
      <c r="AA542" s="420"/>
      <c r="AB542" s="421"/>
      <c r="AC542" s="523" t="s">
        <v>66</v>
      </c>
      <c r="AD542" s="524"/>
      <c r="AE542" s="524"/>
      <c r="AF542" s="524"/>
      <c r="AG542" s="525"/>
      <c r="AH542" s="485"/>
      <c r="AI542" s="454"/>
      <c r="AJ542" s="454"/>
      <c r="AK542" s="454"/>
      <c r="AL542" s="454"/>
      <c r="AM542" s="454"/>
      <c r="AN542" s="455"/>
      <c r="AP542" s="440"/>
      <c r="AQ542" s="441"/>
      <c r="AR542" s="446"/>
      <c r="AS542" s="447"/>
      <c r="AT542" s="448"/>
    </row>
    <row r="543" spans="1:46" ht="10.5" customHeight="1" x14ac:dyDescent="0.15">
      <c r="A543"/>
      <c r="B543" s="922"/>
      <c r="C543" s="447"/>
      <c r="D543" s="448"/>
      <c r="E543" s="926"/>
      <c r="F543" s="927"/>
      <c r="G543" s="927"/>
      <c r="H543" s="927"/>
      <c r="I543" s="927"/>
      <c r="J543" s="927"/>
      <c r="K543" s="927"/>
      <c r="L543" s="927"/>
      <c r="M543" s="927"/>
      <c r="N543" s="928"/>
      <c r="O543" s="932"/>
      <c r="P543" s="933"/>
      <c r="Q543" s="934"/>
      <c r="R543" s="922"/>
      <c r="S543" s="447"/>
      <c r="T543" s="447"/>
      <c r="U543" s="447"/>
      <c r="V543" s="861"/>
      <c r="W543" s="938"/>
      <c r="X543" s="939"/>
      <c r="Y543" s="939"/>
      <c r="Z543" s="940"/>
      <c r="AA543" s="420"/>
      <c r="AB543" s="421"/>
      <c r="AC543" s="797"/>
      <c r="AD543" s="221"/>
      <c r="AE543" s="221"/>
      <c r="AF543" s="221"/>
      <c r="AG543" s="798"/>
      <c r="AH543" s="486"/>
      <c r="AI543" s="487"/>
      <c r="AJ543" s="487"/>
      <c r="AK543" s="487"/>
      <c r="AL543" s="487"/>
      <c r="AM543" s="487"/>
      <c r="AN543" s="488"/>
      <c r="AP543" s="436" t="s">
        <v>67</v>
      </c>
      <c r="AQ543" s="437"/>
      <c r="AR543" s="442"/>
      <c r="AS543" s="443"/>
      <c r="AT543" s="444"/>
    </row>
    <row r="544" spans="1:46" ht="10.5" customHeight="1" x14ac:dyDescent="0.15">
      <c r="A544"/>
      <c r="B544" s="941" t="s">
        <v>65</v>
      </c>
      <c r="C544" s="443"/>
      <c r="D544" s="444"/>
      <c r="E544" s="942"/>
      <c r="F544" s="943"/>
      <c r="G544" s="943"/>
      <c r="H544" s="943"/>
      <c r="I544" s="943"/>
      <c r="J544" s="943"/>
      <c r="K544" s="943"/>
      <c r="L544" s="943"/>
      <c r="M544" s="943"/>
      <c r="N544" s="944"/>
      <c r="O544" s="948"/>
      <c r="P544" s="949"/>
      <c r="Q544" s="950"/>
      <c r="R544" s="941"/>
      <c r="S544" s="443"/>
      <c r="T544" s="443"/>
      <c r="U544" s="443"/>
      <c r="V544" s="863"/>
      <c r="W544" s="951"/>
      <c r="X544" s="952"/>
      <c r="Y544" s="952"/>
      <c r="Z544" s="953"/>
      <c r="AA544" s="420"/>
      <c r="AB544" s="421"/>
      <c r="AC544" s="954" t="s">
        <v>84</v>
      </c>
      <c r="AD544" s="218"/>
      <c r="AE544" s="218"/>
      <c r="AF544" s="218"/>
      <c r="AG544" s="876"/>
      <c r="AH544" s="955"/>
      <c r="AI544" s="956"/>
      <c r="AJ544" s="956"/>
      <c r="AK544" s="956"/>
      <c r="AL544" s="956"/>
      <c r="AM544" s="956"/>
      <c r="AN544" s="957"/>
      <c r="AP544" s="438"/>
      <c r="AQ544" s="439"/>
      <c r="AR544" s="339"/>
      <c r="AS544" s="38"/>
      <c r="AT544" s="445"/>
    </row>
    <row r="545" spans="1:46" ht="10.5" customHeight="1" x14ac:dyDescent="0.15">
      <c r="A545"/>
      <c r="B545" s="922"/>
      <c r="C545" s="447"/>
      <c r="D545" s="448"/>
      <c r="E545" s="945"/>
      <c r="F545" s="946"/>
      <c r="G545" s="946"/>
      <c r="H545" s="946"/>
      <c r="I545" s="946"/>
      <c r="J545" s="946"/>
      <c r="K545" s="946"/>
      <c r="L545" s="946"/>
      <c r="M545" s="946"/>
      <c r="N545" s="947"/>
      <c r="O545" s="932"/>
      <c r="P545" s="933"/>
      <c r="Q545" s="934"/>
      <c r="R545" s="922"/>
      <c r="S545" s="447"/>
      <c r="T545" s="447"/>
      <c r="U545" s="447"/>
      <c r="V545" s="861"/>
      <c r="W545" s="938"/>
      <c r="X545" s="939"/>
      <c r="Y545" s="939"/>
      <c r="Z545" s="940"/>
      <c r="AA545" s="420"/>
      <c r="AB545" s="421"/>
      <c r="AC545" s="494"/>
      <c r="AD545" s="495"/>
      <c r="AE545" s="495"/>
      <c r="AF545" s="495"/>
      <c r="AG545" s="496"/>
      <c r="AH545" s="500"/>
      <c r="AI545" s="501"/>
      <c r="AJ545" s="501"/>
      <c r="AK545" s="501"/>
      <c r="AL545" s="501"/>
      <c r="AM545" s="501"/>
      <c r="AN545" s="502"/>
      <c r="AP545" s="440"/>
      <c r="AQ545" s="441"/>
      <c r="AR545" s="446"/>
      <c r="AS545" s="447"/>
      <c r="AT545" s="448"/>
    </row>
    <row r="546" spans="1:46" ht="10.5" customHeight="1" x14ac:dyDescent="0.15">
      <c r="A546"/>
      <c r="B546" s="963" t="s">
        <v>68</v>
      </c>
      <c r="C546" s="964"/>
      <c r="D546" s="965"/>
      <c r="E546" s="942"/>
      <c r="F546" s="943"/>
      <c r="G546" s="943"/>
      <c r="H546" s="943"/>
      <c r="I546" s="943"/>
      <c r="J546" s="943"/>
      <c r="K546" s="943"/>
      <c r="L546" s="943"/>
      <c r="M546" s="943"/>
      <c r="N546" s="944"/>
      <c r="O546" s="948"/>
      <c r="P546" s="949"/>
      <c r="Q546" s="950"/>
      <c r="R546" s="941"/>
      <c r="S546" s="443"/>
      <c r="T546" s="443"/>
      <c r="U546" s="443"/>
      <c r="V546" s="863"/>
      <c r="W546" s="951"/>
      <c r="X546" s="952"/>
      <c r="Y546" s="952"/>
      <c r="Z546" s="953"/>
      <c r="AA546" s="420"/>
      <c r="AB546" s="421"/>
      <c r="AC546" s="523" t="s">
        <v>85</v>
      </c>
      <c r="AD546" s="524"/>
      <c r="AE546" s="524"/>
      <c r="AF546" s="524"/>
      <c r="AG546" s="525"/>
      <c r="AH546" s="452" t="s">
        <v>69</v>
      </c>
      <c r="AI546" s="454"/>
      <c r="AJ546" s="454"/>
      <c r="AK546" s="454"/>
      <c r="AL546" s="454"/>
      <c r="AM546" s="454"/>
      <c r="AN546" s="455"/>
      <c r="AP546" s="436" t="s">
        <v>70</v>
      </c>
      <c r="AQ546" s="437"/>
      <c r="AR546" s="442"/>
      <c r="AS546" s="443"/>
      <c r="AT546" s="444"/>
    </row>
    <row r="547" spans="1:46" ht="10.5" customHeight="1" thickBot="1" x14ac:dyDescent="0.2">
      <c r="A547"/>
      <c r="B547" s="966"/>
      <c r="C547" s="967"/>
      <c r="D547" s="968"/>
      <c r="E547" s="945"/>
      <c r="F547" s="946"/>
      <c r="G547" s="946"/>
      <c r="H547" s="946"/>
      <c r="I547" s="946"/>
      <c r="J547" s="946"/>
      <c r="K547" s="946"/>
      <c r="L547" s="946"/>
      <c r="M547" s="946"/>
      <c r="N547" s="947"/>
      <c r="O547" s="932"/>
      <c r="P547" s="933"/>
      <c r="Q547" s="934"/>
      <c r="R547" s="922"/>
      <c r="S547" s="447"/>
      <c r="T547" s="447"/>
      <c r="U547" s="447"/>
      <c r="V547" s="861"/>
      <c r="W547" s="938"/>
      <c r="X547" s="939"/>
      <c r="Y547" s="939"/>
      <c r="Z547" s="940"/>
      <c r="AA547" s="420"/>
      <c r="AB547" s="421"/>
      <c r="AC547" s="526"/>
      <c r="AD547" s="527"/>
      <c r="AE547" s="527"/>
      <c r="AF547" s="527"/>
      <c r="AG547" s="528"/>
      <c r="AH547" s="969"/>
      <c r="AI547" s="450"/>
      <c r="AJ547" s="450"/>
      <c r="AK547" s="450"/>
      <c r="AL547" s="450"/>
      <c r="AM547" s="450"/>
      <c r="AN547" s="451"/>
      <c r="AP547" s="438"/>
      <c r="AQ547" s="439"/>
      <c r="AR547" s="339"/>
      <c r="AS547" s="38"/>
      <c r="AT547" s="445"/>
    </row>
    <row r="548" spans="1:46" ht="10.5" customHeight="1" x14ac:dyDescent="0.15">
      <c r="A548"/>
      <c r="B548" s="963" t="s">
        <v>68</v>
      </c>
      <c r="C548" s="964"/>
      <c r="D548" s="965"/>
      <c r="E548" s="942"/>
      <c r="F548" s="943"/>
      <c r="G548" s="943"/>
      <c r="H548" s="943"/>
      <c r="I548" s="943"/>
      <c r="J548" s="943"/>
      <c r="K548" s="943"/>
      <c r="L548" s="943"/>
      <c r="M548" s="943"/>
      <c r="N548" s="944"/>
      <c r="O548" s="948"/>
      <c r="P548" s="949"/>
      <c r="Q548" s="950"/>
      <c r="R548" s="941"/>
      <c r="S548" s="443"/>
      <c r="T548" s="443"/>
      <c r="U548" s="443"/>
      <c r="V548" s="863"/>
      <c r="W548" s="951"/>
      <c r="X548" s="952"/>
      <c r="Y548" s="952"/>
      <c r="Z548" s="953"/>
      <c r="AA548" s="420"/>
      <c r="AB548" s="421"/>
      <c r="AC548" s="519" t="s">
        <v>71</v>
      </c>
      <c r="AD548" s="520"/>
      <c r="AE548" s="520"/>
      <c r="AF548" s="520"/>
      <c r="AG548" s="982"/>
      <c r="AH548" s="430"/>
      <c r="AI548" s="431"/>
      <c r="AJ548" s="431"/>
      <c r="AK548" s="431"/>
      <c r="AL548" s="431"/>
      <c r="AM548" s="431"/>
      <c r="AN548" s="432"/>
      <c r="AP548" s="440"/>
      <c r="AQ548" s="441"/>
      <c r="AR548" s="446"/>
      <c r="AS548" s="447"/>
      <c r="AT548" s="448"/>
    </row>
    <row r="549" spans="1:46" ht="10.5" customHeight="1" thickBot="1" x14ac:dyDescent="0.2">
      <c r="A549"/>
      <c r="B549" s="970"/>
      <c r="C549" s="971"/>
      <c r="D549" s="972"/>
      <c r="E549" s="973"/>
      <c r="F549" s="974"/>
      <c r="G549" s="974"/>
      <c r="H549" s="974"/>
      <c r="I549" s="974"/>
      <c r="J549" s="974"/>
      <c r="K549" s="974"/>
      <c r="L549" s="974"/>
      <c r="M549" s="974"/>
      <c r="N549" s="975"/>
      <c r="O549" s="976"/>
      <c r="P549" s="977"/>
      <c r="Q549" s="978"/>
      <c r="R549" s="43"/>
      <c r="S549" s="44"/>
      <c r="T549" s="44"/>
      <c r="U549" s="44"/>
      <c r="V549" s="45"/>
      <c r="W549" s="979"/>
      <c r="X549" s="980"/>
      <c r="Y549" s="980"/>
      <c r="Z549" s="981"/>
      <c r="AA549" s="422"/>
      <c r="AB549" s="423"/>
      <c r="AC549" s="521"/>
      <c r="AD549" s="522"/>
      <c r="AE549" s="522"/>
      <c r="AF549" s="522"/>
      <c r="AG549" s="983"/>
      <c r="AH549" s="449"/>
      <c r="AI549" s="450"/>
      <c r="AJ549" s="450"/>
      <c r="AK549" s="450"/>
      <c r="AL549" s="450"/>
      <c r="AM549" s="450"/>
      <c r="AN549" s="451"/>
      <c r="AP549" s="26"/>
      <c r="AQ549" s="23"/>
      <c r="AR549" s="23"/>
      <c r="AS549" s="23"/>
      <c r="AT549" s="23"/>
    </row>
    <row r="550" spans="1:46" ht="10.5" customHeight="1" x14ac:dyDescent="0.15"/>
    <row r="551" spans="1:46" ht="10.5" customHeight="1" x14ac:dyDescent="0.15"/>
    <row r="552" spans="1:46" ht="10.5" customHeight="1" x14ac:dyDescent="0.15"/>
    <row r="553" spans="1:46" ht="10.5" customHeight="1" x14ac:dyDescent="0.15"/>
    <row r="554" spans="1:46" ht="10.5" customHeight="1" x14ac:dyDescent="0.15"/>
    <row r="555" spans="1:46" ht="8.25" customHeight="1" x14ac:dyDescent="0.15"/>
  </sheetData>
  <mergeCells count="1980">
    <mergeCell ref="B546:D547"/>
    <mergeCell ref="E546:N547"/>
    <mergeCell ref="O546:Q547"/>
    <mergeCell ref="R546:V547"/>
    <mergeCell ref="W546:Z547"/>
    <mergeCell ref="AC546:AG547"/>
    <mergeCell ref="AH546:AH547"/>
    <mergeCell ref="AI546:AN547"/>
    <mergeCell ref="AP546:AQ548"/>
    <mergeCell ref="B548:D549"/>
    <mergeCell ref="E548:N549"/>
    <mergeCell ref="O548:Q549"/>
    <mergeCell ref="R548:V549"/>
    <mergeCell ref="W548:Z549"/>
    <mergeCell ref="AC548:AG549"/>
    <mergeCell ref="AH548:AN549"/>
    <mergeCell ref="B541:D541"/>
    <mergeCell ref="B542:D543"/>
    <mergeCell ref="E542:N543"/>
    <mergeCell ref="O542:Q543"/>
    <mergeCell ref="R542:V543"/>
    <mergeCell ref="W542:Z543"/>
    <mergeCell ref="AC542:AG543"/>
    <mergeCell ref="AH542:AN543"/>
    <mergeCell ref="AP543:AQ545"/>
    <mergeCell ref="B544:D545"/>
    <mergeCell ref="E544:N545"/>
    <mergeCell ref="O544:Q545"/>
    <mergeCell ref="R544:V545"/>
    <mergeCell ref="W544:Z545"/>
    <mergeCell ref="AC544:AG545"/>
    <mergeCell ref="AH544:AN545"/>
    <mergeCell ref="E540:N541"/>
    <mergeCell ref="O540:Q541"/>
    <mergeCell ref="R540:V541"/>
    <mergeCell ref="W540:Z541"/>
    <mergeCell ref="AA540:AB549"/>
    <mergeCell ref="AC540:AG541"/>
    <mergeCell ref="AH540:AN541"/>
    <mergeCell ref="AP540:AQ542"/>
    <mergeCell ref="AR540:AT542"/>
    <mergeCell ref="AR543:AT545"/>
    <mergeCell ref="AR546:AT548"/>
    <mergeCell ref="O529:O530"/>
    <mergeCell ref="P529:P530"/>
    <mergeCell ref="Q529:AB530"/>
    <mergeCell ref="AC529:AE530"/>
    <mergeCell ref="AF529:AG530"/>
    <mergeCell ref="AH529:AJ530"/>
    <mergeCell ref="AK529:AP530"/>
    <mergeCell ref="AQ529:AT532"/>
    <mergeCell ref="C530:F531"/>
    <mergeCell ref="G530:M531"/>
    <mergeCell ref="O531:O532"/>
    <mergeCell ref="P531:P532"/>
    <mergeCell ref="Q531:AB532"/>
    <mergeCell ref="AC531:AE532"/>
    <mergeCell ref="AF531:AG532"/>
    <mergeCell ref="AH531:AJ532"/>
    <mergeCell ref="AK531:AP532"/>
    <mergeCell ref="C532:F534"/>
    <mergeCell ref="G532:M534"/>
    <mergeCell ref="O533:AJ534"/>
    <mergeCell ref="AK533:AP534"/>
    <mergeCell ref="AQ533:AT536"/>
    <mergeCell ref="O535:AJ536"/>
    <mergeCell ref="AK535:AP536"/>
    <mergeCell ref="O523:AJ524"/>
    <mergeCell ref="AK523:AP524"/>
    <mergeCell ref="AQ523:AT524"/>
    <mergeCell ref="B524:B534"/>
    <mergeCell ref="C524:F525"/>
    <mergeCell ref="G524:K525"/>
    <mergeCell ref="L524:M525"/>
    <mergeCell ref="O525:AJ526"/>
    <mergeCell ref="AK525:AP526"/>
    <mergeCell ref="AQ525:AT526"/>
    <mergeCell ref="C526:F529"/>
    <mergeCell ref="G526:K526"/>
    <mergeCell ref="L526:M529"/>
    <mergeCell ref="G527:J527"/>
    <mergeCell ref="K527:K529"/>
    <mergeCell ref="O527:O528"/>
    <mergeCell ref="P527:P528"/>
    <mergeCell ref="Q527:AB528"/>
    <mergeCell ref="AC527:AE528"/>
    <mergeCell ref="AF527:AG528"/>
    <mergeCell ref="AH527:AJ528"/>
    <mergeCell ref="AK527:AP528"/>
    <mergeCell ref="AQ527:AT528"/>
    <mergeCell ref="G528:J529"/>
    <mergeCell ref="AQ519:AT520"/>
    <mergeCell ref="O521:O522"/>
    <mergeCell ref="P521:P522"/>
    <mergeCell ref="Q521:AB522"/>
    <mergeCell ref="AC521:AE522"/>
    <mergeCell ref="AF521:AG522"/>
    <mergeCell ref="AH521:AJ522"/>
    <mergeCell ref="AK521:AP522"/>
    <mergeCell ref="AQ521:AT522"/>
    <mergeCell ref="B519:F520"/>
    <mergeCell ref="G519:M520"/>
    <mergeCell ref="O519:O520"/>
    <mergeCell ref="P519:P520"/>
    <mergeCell ref="Q519:AB520"/>
    <mergeCell ref="AC519:AE520"/>
    <mergeCell ref="AF519:AG520"/>
    <mergeCell ref="AH519:AJ520"/>
    <mergeCell ref="AK519:AP520"/>
    <mergeCell ref="AQ515:AT516"/>
    <mergeCell ref="B517:F518"/>
    <mergeCell ref="G517:M518"/>
    <mergeCell ref="O517:O518"/>
    <mergeCell ref="P517:P518"/>
    <mergeCell ref="Q517:AB518"/>
    <mergeCell ref="AC517:AE518"/>
    <mergeCell ref="AF517:AG518"/>
    <mergeCell ref="AH517:AJ518"/>
    <mergeCell ref="AK517:AP518"/>
    <mergeCell ref="AQ517:AT518"/>
    <mergeCell ref="B515:F516"/>
    <mergeCell ref="G515:M516"/>
    <mergeCell ref="O515:O516"/>
    <mergeCell ref="P515:P516"/>
    <mergeCell ref="Q515:AB516"/>
    <mergeCell ref="AC515:AE516"/>
    <mergeCell ref="AF515:AG516"/>
    <mergeCell ref="AH515:AJ516"/>
    <mergeCell ref="AK515:AP516"/>
    <mergeCell ref="AQ511:AT512"/>
    <mergeCell ref="B513:F514"/>
    <mergeCell ref="G513:M514"/>
    <mergeCell ref="O513:O514"/>
    <mergeCell ref="P513:P514"/>
    <mergeCell ref="Q513:AB514"/>
    <mergeCell ref="AC513:AE514"/>
    <mergeCell ref="AF513:AG514"/>
    <mergeCell ref="AH513:AJ514"/>
    <mergeCell ref="AK513:AP514"/>
    <mergeCell ref="AQ513:AT514"/>
    <mergeCell ref="B511:F512"/>
    <mergeCell ref="G511:M512"/>
    <mergeCell ref="O511:O512"/>
    <mergeCell ref="P511:P512"/>
    <mergeCell ref="Q511:AB512"/>
    <mergeCell ref="AC511:AE512"/>
    <mergeCell ref="AF511:AG512"/>
    <mergeCell ref="AH511:AJ512"/>
    <mergeCell ref="AK511:AP512"/>
    <mergeCell ref="O507:O508"/>
    <mergeCell ref="P507:P508"/>
    <mergeCell ref="Q507:AB508"/>
    <mergeCell ref="AC507:AE508"/>
    <mergeCell ref="AF507:AG508"/>
    <mergeCell ref="AH507:AJ508"/>
    <mergeCell ref="AK507:AP508"/>
    <mergeCell ref="AQ507:AT508"/>
    <mergeCell ref="B509:F510"/>
    <mergeCell ref="G509:M510"/>
    <mergeCell ref="O509:O510"/>
    <mergeCell ref="P509:P510"/>
    <mergeCell ref="Q509:AB510"/>
    <mergeCell ref="AC509:AE510"/>
    <mergeCell ref="AF509:AG510"/>
    <mergeCell ref="AH509:AJ510"/>
    <mergeCell ref="AK509:AP510"/>
    <mergeCell ref="AQ509:AT510"/>
    <mergeCell ref="B502:D505"/>
    <mergeCell ref="E502:M505"/>
    <mergeCell ref="AG503:AK503"/>
    <mergeCell ref="AN503:AR503"/>
    <mergeCell ref="O505:O506"/>
    <mergeCell ref="P505:P506"/>
    <mergeCell ref="Q505:AB506"/>
    <mergeCell ref="AC505:AE506"/>
    <mergeCell ref="AF505:AG506"/>
    <mergeCell ref="AH505:AJ506"/>
    <mergeCell ref="AK505:AP506"/>
    <mergeCell ref="AQ505:AT506"/>
    <mergeCell ref="AR499:AS500"/>
    <mergeCell ref="P501:R502"/>
    <mergeCell ref="S501:T502"/>
    <mergeCell ref="U501:U502"/>
    <mergeCell ref="V501:W502"/>
    <mergeCell ref="X501:X502"/>
    <mergeCell ref="Y501:Z502"/>
    <mergeCell ref="AA501:AA502"/>
    <mergeCell ref="AD501:AF502"/>
    <mergeCell ref="AG501:AL502"/>
    <mergeCell ref="B496:J498"/>
    <mergeCell ref="N496:Q497"/>
    <mergeCell ref="U496:AA498"/>
    <mergeCell ref="K497:L498"/>
    <mergeCell ref="AD497:AF498"/>
    <mergeCell ref="AG497:AQ498"/>
    <mergeCell ref="B499:I500"/>
    <mergeCell ref="AD499:AF500"/>
    <mergeCell ref="AG499:AQ500"/>
    <mergeCell ref="B491:D492"/>
    <mergeCell ref="E491:N492"/>
    <mergeCell ref="O491:Q492"/>
    <mergeCell ref="R491:V492"/>
    <mergeCell ref="W491:Z492"/>
    <mergeCell ref="AC491:AG492"/>
    <mergeCell ref="AH491:AH492"/>
    <mergeCell ref="AI491:AN492"/>
    <mergeCell ref="AP491:AQ493"/>
    <mergeCell ref="B493:D494"/>
    <mergeCell ref="E493:N494"/>
    <mergeCell ref="O493:Q494"/>
    <mergeCell ref="R493:V494"/>
    <mergeCell ref="W493:Z494"/>
    <mergeCell ref="AC493:AG494"/>
    <mergeCell ref="AH493:AN494"/>
    <mergeCell ref="W487:Z488"/>
    <mergeCell ref="AC487:AG488"/>
    <mergeCell ref="AH487:AN488"/>
    <mergeCell ref="AP488:AQ490"/>
    <mergeCell ref="B489:D490"/>
    <mergeCell ref="E489:N490"/>
    <mergeCell ref="O489:Q490"/>
    <mergeCell ref="R489:V490"/>
    <mergeCell ref="W489:Z490"/>
    <mergeCell ref="AC489:AG490"/>
    <mergeCell ref="AH489:AN490"/>
    <mergeCell ref="E485:N486"/>
    <mergeCell ref="O485:Q486"/>
    <mergeCell ref="R485:V486"/>
    <mergeCell ref="W485:Z486"/>
    <mergeCell ref="AA485:AB494"/>
    <mergeCell ref="AC485:AG486"/>
    <mergeCell ref="AH485:AN486"/>
    <mergeCell ref="AP485:AQ487"/>
    <mergeCell ref="AR485:AT487"/>
    <mergeCell ref="AR488:AT490"/>
    <mergeCell ref="AR491:AT493"/>
    <mergeCell ref="O474:O475"/>
    <mergeCell ref="P474:P475"/>
    <mergeCell ref="Q474:AB475"/>
    <mergeCell ref="AC474:AE475"/>
    <mergeCell ref="AF474:AG475"/>
    <mergeCell ref="AH474:AJ475"/>
    <mergeCell ref="AK474:AP475"/>
    <mergeCell ref="AQ474:AT477"/>
    <mergeCell ref="C475:F476"/>
    <mergeCell ref="G475:M476"/>
    <mergeCell ref="O476:O477"/>
    <mergeCell ref="P476:P477"/>
    <mergeCell ref="Q476:AB477"/>
    <mergeCell ref="AC476:AE477"/>
    <mergeCell ref="AF476:AG477"/>
    <mergeCell ref="AH476:AJ477"/>
    <mergeCell ref="AK476:AP477"/>
    <mergeCell ref="C477:F479"/>
    <mergeCell ref="G477:M479"/>
    <mergeCell ref="O478:AJ479"/>
    <mergeCell ref="AK478:AP479"/>
    <mergeCell ref="AQ478:AT481"/>
    <mergeCell ref="O480:AJ481"/>
    <mergeCell ref="AK480:AP481"/>
    <mergeCell ref="B486:D486"/>
    <mergeCell ref="B487:D488"/>
    <mergeCell ref="E487:N488"/>
    <mergeCell ref="O487:Q488"/>
    <mergeCell ref="R487:V488"/>
    <mergeCell ref="O468:AJ469"/>
    <mergeCell ref="AK468:AP469"/>
    <mergeCell ref="AQ468:AT469"/>
    <mergeCell ref="B469:B479"/>
    <mergeCell ref="C469:F470"/>
    <mergeCell ref="G469:K470"/>
    <mergeCell ref="L469:M470"/>
    <mergeCell ref="O470:AJ471"/>
    <mergeCell ref="AK470:AP471"/>
    <mergeCell ref="AQ470:AT471"/>
    <mergeCell ref="C471:F474"/>
    <mergeCell ref="G471:K471"/>
    <mergeCell ref="L471:M474"/>
    <mergeCell ref="G472:J472"/>
    <mergeCell ref="K472:K474"/>
    <mergeCell ref="O472:O473"/>
    <mergeCell ref="P472:P473"/>
    <mergeCell ref="Q472:AB473"/>
    <mergeCell ref="AC472:AE473"/>
    <mergeCell ref="AF472:AG473"/>
    <mergeCell ref="AH472:AJ473"/>
    <mergeCell ref="AK472:AP473"/>
    <mergeCell ref="AQ472:AT473"/>
    <mergeCell ref="G473:J474"/>
    <mergeCell ref="AQ464:AT465"/>
    <mergeCell ref="O466:O467"/>
    <mergeCell ref="P466:P467"/>
    <mergeCell ref="Q466:AB467"/>
    <mergeCell ref="AC466:AE467"/>
    <mergeCell ref="AF466:AG467"/>
    <mergeCell ref="AH466:AJ467"/>
    <mergeCell ref="AK466:AP467"/>
    <mergeCell ref="AQ466:AT467"/>
    <mergeCell ref="B464:F465"/>
    <mergeCell ref="G464:M465"/>
    <mergeCell ref="O464:O465"/>
    <mergeCell ref="P464:P465"/>
    <mergeCell ref="Q464:AB465"/>
    <mergeCell ref="AC464:AE465"/>
    <mergeCell ref="AF464:AG465"/>
    <mergeCell ref="AH464:AJ465"/>
    <mergeCell ref="AK464:AP465"/>
    <mergeCell ref="AQ460:AT461"/>
    <mergeCell ref="B462:F463"/>
    <mergeCell ref="G462:M463"/>
    <mergeCell ref="O462:O463"/>
    <mergeCell ref="P462:P463"/>
    <mergeCell ref="Q462:AB463"/>
    <mergeCell ref="AC462:AE463"/>
    <mergeCell ref="AF462:AG463"/>
    <mergeCell ref="AH462:AJ463"/>
    <mergeCell ref="AK462:AP463"/>
    <mergeCell ref="AQ462:AT463"/>
    <mergeCell ref="B460:F461"/>
    <mergeCell ref="G460:M461"/>
    <mergeCell ref="O460:O461"/>
    <mergeCell ref="P460:P461"/>
    <mergeCell ref="Q460:AB461"/>
    <mergeCell ref="AC460:AE461"/>
    <mergeCell ref="AF460:AG461"/>
    <mergeCell ref="AH460:AJ461"/>
    <mergeCell ref="AK460:AP461"/>
    <mergeCell ref="AQ456:AT457"/>
    <mergeCell ref="B458:F459"/>
    <mergeCell ref="G458:M459"/>
    <mergeCell ref="O458:O459"/>
    <mergeCell ref="P458:P459"/>
    <mergeCell ref="Q458:AB459"/>
    <mergeCell ref="AC458:AE459"/>
    <mergeCell ref="AF458:AG459"/>
    <mergeCell ref="AH458:AJ459"/>
    <mergeCell ref="AK458:AP459"/>
    <mergeCell ref="AQ458:AT459"/>
    <mergeCell ref="B456:F457"/>
    <mergeCell ref="G456:M457"/>
    <mergeCell ref="O456:O457"/>
    <mergeCell ref="P456:P457"/>
    <mergeCell ref="Q456:AB457"/>
    <mergeCell ref="AC456:AE457"/>
    <mergeCell ref="AF456:AG457"/>
    <mergeCell ref="AH456:AJ457"/>
    <mergeCell ref="AK456:AP457"/>
    <mergeCell ref="O452:O453"/>
    <mergeCell ref="P452:P453"/>
    <mergeCell ref="Q452:AB453"/>
    <mergeCell ref="AC452:AE453"/>
    <mergeCell ref="AF452:AG453"/>
    <mergeCell ref="AH452:AJ453"/>
    <mergeCell ref="AK452:AP453"/>
    <mergeCell ref="AQ452:AT453"/>
    <mergeCell ref="B454:F455"/>
    <mergeCell ref="G454:M455"/>
    <mergeCell ref="O454:O455"/>
    <mergeCell ref="P454:P455"/>
    <mergeCell ref="Q454:AB455"/>
    <mergeCell ref="AC454:AE455"/>
    <mergeCell ref="AF454:AG455"/>
    <mergeCell ref="AH454:AJ455"/>
    <mergeCell ref="AK454:AP455"/>
    <mergeCell ref="AQ454:AT455"/>
    <mergeCell ref="B447:D450"/>
    <mergeCell ref="E447:M450"/>
    <mergeCell ref="AG448:AK448"/>
    <mergeCell ref="AN448:AR448"/>
    <mergeCell ref="O450:O451"/>
    <mergeCell ref="P450:P451"/>
    <mergeCell ref="Q450:AB451"/>
    <mergeCell ref="AC450:AE451"/>
    <mergeCell ref="AF450:AG451"/>
    <mergeCell ref="AH450:AJ451"/>
    <mergeCell ref="AK450:AP451"/>
    <mergeCell ref="AQ450:AT451"/>
    <mergeCell ref="AR444:AS445"/>
    <mergeCell ref="P446:R447"/>
    <mergeCell ref="S446:T447"/>
    <mergeCell ref="U446:U447"/>
    <mergeCell ref="V446:W447"/>
    <mergeCell ref="X446:X447"/>
    <mergeCell ref="Y446:Z447"/>
    <mergeCell ref="AA446:AA447"/>
    <mergeCell ref="AD446:AF447"/>
    <mergeCell ref="AG446:AL447"/>
    <mergeCell ref="B441:J443"/>
    <mergeCell ref="N441:Q442"/>
    <mergeCell ref="U441:AA443"/>
    <mergeCell ref="K442:L443"/>
    <mergeCell ref="AD442:AF443"/>
    <mergeCell ref="AG442:AQ443"/>
    <mergeCell ref="B444:I445"/>
    <mergeCell ref="AD444:AF445"/>
    <mergeCell ref="AG444:AQ445"/>
    <mergeCell ref="B436:D437"/>
    <mergeCell ref="E436:N437"/>
    <mergeCell ref="O436:Q437"/>
    <mergeCell ref="R436:V437"/>
    <mergeCell ref="W436:Z437"/>
    <mergeCell ref="AC436:AG437"/>
    <mergeCell ref="AH436:AH437"/>
    <mergeCell ref="AI436:AN437"/>
    <mergeCell ref="AP436:AQ438"/>
    <mergeCell ref="B438:D439"/>
    <mergeCell ref="E438:N439"/>
    <mergeCell ref="O438:Q439"/>
    <mergeCell ref="R438:V439"/>
    <mergeCell ref="W438:Z439"/>
    <mergeCell ref="AC438:AG439"/>
    <mergeCell ref="AH438:AN439"/>
    <mergeCell ref="W432:Z433"/>
    <mergeCell ref="AC432:AG433"/>
    <mergeCell ref="AH432:AN433"/>
    <mergeCell ref="AP433:AQ435"/>
    <mergeCell ref="B434:D435"/>
    <mergeCell ref="E434:N435"/>
    <mergeCell ref="O434:Q435"/>
    <mergeCell ref="R434:V435"/>
    <mergeCell ref="W434:Z435"/>
    <mergeCell ref="AC434:AG435"/>
    <mergeCell ref="AH434:AN435"/>
    <mergeCell ref="E430:N431"/>
    <mergeCell ref="O430:Q431"/>
    <mergeCell ref="R430:V431"/>
    <mergeCell ref="W430:Z431"/>
    <mergeCell ref="AA430:AB439"/>
    <mergeCell ref="AC430:AG431"/>
    <mergeCell ref="AH430:AN431"/>
    <mergeCell ref="AP430:AQ432"/>
    <mergeCell ref="AR430:AT432"/>
    <mergeCell ref="AR433:AT435"/>
    <mergeCell ref="AR436:AT438"/>
    <mergeCell ref="O419:O420"/>
    <mergeCell ref="P419:P420"/>
    <mergeCell ref="Q419:AB420"/>
    <mergeCell ref="AC419:AE420"/>
    <mergeCell ref="AF419:AG420"/>
    <mergeCell ref="AH419:AJ420"/>
    <mergeCell ref="AK419:AP420"/>
    <mergeCell ref="AQ419:AT422"/>
    <mergeCell ref="C420:F421"/>
    <mergeCell ref="G420:M421"/>
    <mergeCell ref="O421:O422"/>
    <mergeCell ref="P421:P422"/>
    <mergeCell ref="Q421:AB422"/>
    <mergeCell ref="AC421:AE422"/>
    <mergeCell ref="AF421:AG422"/>
    <mergeCell ref="AH421:AJ422"/>
    <mergeCell ref="AK421:AP422"/>
    <mergeCell ref="C422:F424"/>
    <mergeCell ref="G422:M424"/>
    <mergeCell ref="O423:AJ424"/>
    <mergeCell ref="AK423:AP424"/>
    <mergeCell ref="AQ423:AT426"/>
    <mergeCell ref="O425:AJ426"/>
    <mergeCell ref="AK425:AP426"/>
    <mergeCell ref="B431:D431"/>
    <mergeCell ref="B432:D433"/>
    <mergeCell ref="E432:N433"/>
    <mergeCell ref="O432:Q433"/>
    <mergeCell ref="R432:V433"/>
    <mergeCell ref="O413:AJ414"/>
    <mergeCell ref="AK413:AP414"/>
    <mergeCell ref="AQ413:AT414"/>
    <mergeCell ref="B414:B424"/>
    <mergeCell ref="C414:F415"/>
    <mergeCell ref="G414:K415"/>
    <mergeCell ref="L414:M415"/>
    <mergeCell ref="O415:AJ416"/>
    <mergeCell ref="AK415:AP416"/>
    <mergeCell ref="AQ415:AT416"/>
    <mergeCell ref="C416:F419"/>
    <mergeCell ref="G416:K416"/>
    <mergeCell ref="L416:M419"/>
    <mergeCell ref="G417:J417"/>
    <mergeCell ref="K417:K419"/>
    <mergeCell ref="O417:O418"/>
    <mergeCell ref="P417:P418"/>
    <mergeCell ref="Q417:AB418"/>
    <mergeCell ref="AC417:AE418"/>
    <mergeCell ref="AF417:AG418"/>
    <mergeCell ref="AH417:AJ418"/>
    <mergeCell ref="AK417:AP418"/>
    <mergeCell ref="AQ417:AT418"/>
    <mergeCell ref="G418:J419"/>
    <mergeCell ref="AQ409:AT410"/>
    <mergeCell ref="O411:O412"/>
    <mergeCell ref="P411:P412"/>
    <mergeCell ref="Q411:AB412"/>
    <mergeCell ref="AC411:AE412"/>
    <mergeCell ref="AF411:AG412"/>
    <mergeCell ref="AH411:AJ412"/>
    <mergeCell ref="AK411:AP412"/>
    <mergeCell ref="AQ411:AT412"/>
    <mergeCell ref="B409:F410"/>
    <mergeCell ref="G409:M410"/>
    <mergeCell ref="O409:O410"/>
    <mergeCell ref="P409:P410"/>
    <mergeCell ref="Q409:AB410"/>
    <mergeCell ref="AC409:AE410"/>
    <mergeCell ref="AF409:AG410"/>
    <mergeCell ref="AH409:AJ410"/>
    <mergeCell ref="AK409:AP410"/>
    <mergeCell ref="AQ405:AT406"/>
    <mergeCell ref="B407:F408"/>
    <mergeCell ref="G407:M408"/>
    <mergeCell ref="O407:O408"/>
    <mergeCell ref="P407:P408"/>
    <mergeCell ref="Q407:AB408"/>
    <mergeCell ref="AC407:AE408"/>
    <mergeCell ref="AF407:AG408"/>
    <mergeCell ref="AH407:AJ408"/>
    <mergeCell ref="AK407:AP408"/>
    <mergeCell ref="AQ407:AT408"/>
    <mergeCell ref="B405:F406"/>
    <mergeCell ref="G405:M406"/>
    <mergeCell ref="O405:O406"/>
    <mergeCell ref="P405:P406"/>
    <mergeCell ref="Q405:AB406"/>
    <mergeCell ref="AC405:AE406"/>
    <mergeCell ref="AF405:AG406"/>
    <mergeCell ref="AH405:AJ406"/>
    <mergeCell ref="AK405:AP406"/>
    <mergeCell ref="AQ401:AT402"/>
    <mergeCell ref="B403:F404"/>
    <mergeCell ref="G403:M404"/>
    <mergeCell ref="O403:O404"/>
    <mergeCell ref="P403:P404"/>
    <mergeCell ref="Q403:AB404"/>
    <mergeCell ref="AC403:AE404"/>
    <mergeCell ref="AF403:AG404"/>
    <mergeCell ref="AH403:AJ404"/>
    <mergeCell ref="AK403:AP404"/>
    <mergeCell ref="AQ403:AT404"/>
    <mergeCell ref="B401:F402"/>
    <mergeCell ref="G401:M402"/>
    <mergeCell ref="O401:O402"/>
    <mergeCell ref="P401:P402"/>
    <mergeCell ref="Q401:AB402"/>
    <mergeCell ref="AC401:AE402"/>
    <mergeCell ref="AF401:AG402"/>
    <mergeCell ref="AH401:AJ402"/>
    <mergeCell ref="AK401:AP402"/>
    <mergeCell ref="O397:O398"/>
    <mergeCell ref="P397:P398"/>
    <mergeCell ref="Q397:AB398"/>
    <mergeCell ref="AC397:AE398"/>
    <mergeCell ref="AF397:AG398"/>
    <mergeCell ref="AH397:AJ398"/>
    <mergeCell ref="AK397:AP398"/>
    <mergeCell ref="AQ397:AT398"/>
    <mergeCell ref="B399:F400"/>
    <mergeCell ref="G399:M400"/>
    <mergeCell ref="O399:O400"/>
    <mergeCell ref="P399:P400"/>
    <mergeCell ref="Q399:AB400"/>
    <mergeCell ref="AC399:AE400"/>
    <mergeCell ref="AF399:AG400"/>
    <mergeCell ref="AH399:AJ400"/>
    <mergeCell ref="AK399:AP400"/>
    <mergeCell ref="AQ399:AT400"/>
    <mergeCell ref="B392:D395"/>
    <mergeCell ref="E392:M395"/>
    <mergeCell ref="AG393:AK393"/>
    <mergeCell ref="AN393:AR393"/>
    <mergeCell ref="O395:O396"/>
    <mergeCell ref="P395:P396"/>
    <mergeCell ref="Q395:AB396"/>
    <mergeCell ref="AC395:AE396"/>
    <mergeCell ref="AF395:AG396"/>
    <mergeCell ref="AH395:AJ396"/>
    <mergeCell ref="AK395:AP396"/>
    <mergeCell ref="AQ395:AT396"/>
    <mergeCell ref="AR389:AS390"/>
    <mergeCell ref="P391:R392"/>
    <mergeCell ref="S391:T392"/>
    <mergeCell ref="U391:U392"/>
    <mergeCell ref="V391:W392"/>
    <mergeCell ref="X391:X392"/>
    <mergeCell ref="Y391:Z392"/>
    <mergeCell ref="AA391:AA392"/>
    <mergeCell ref="AD391:AF392"/>
    <mergeCell ref="AG391:AL392"/>
    <mergeCell ref="B386:J388"/>
    <mergeCell ref="N386:Q387"/>
    <mergeCell ref="U386:AA388"/>
    <mergeCell ref="K387:L388"/>
    <mergeCell ref="AD387:AF388"/>
    <mergeCell ref="AG387:AQ388"/>
    <mergeCell ref="B389:I390"/>
    <mergeCell ref="AD389:AF390"/>
    <mergeCell ref="AG389:AQ390"/>
    <mergeCell ref="B381:D382"/>
    <mergeCell ref="E381:N382"/>
    <mergeCell ref="O381:Q382"/>
    <mergeCell ref="R381:V382"/>
    <mergeCell ref="W381:Z382"/>
    <mergeCell ref="AC381:AG382"/>
    <mergeCell ref="AH381:AH382"/>
    <mergeCell ref="AI381:AN382"/>
    <mergeCell ref="AP381:AQ383"/>
    <mergeCell ref="B383:D384"/>
    <mergeCell ref="E383:N384"/>
    <mergeCell ref="O383:Q384"/>
    <mergeCell ref="R383:V384"/>
    <mergeCell ref="W383:Z384"/>
    <mergeCell ref="AC383:AG384"/>
    <mergeCell ref="AH383:AN384"/>
    <mergeCell ref="W377:Z378"/>
    <mergeCell ref="AC377:AG378"/>
    <mergeCell ref="AH377:AN378"/>
    <mergeCell ref="AP378:AQ380"/>
    <mergeCell ref="B379:D380"/>
    <mergeCell ref="E379:N380"/>
    <mergeCell ref="O379:Q380"/>
    <mergeCell ref="R379:V380"/>
    <mergeCell ref="W379:Z380"/>
    <mergeCell ref="AC379:AG380"/>
    <mergeCell ref="AH379:AN380"/>
    <mergeCell ref="E375:N376"/>
    <mergeCell ref="O375:Q376"/>
    <mergeCell ref="R375:V376"/>
    <mergeCell ref="W375:Z376"/>
    <mergeCell ref="AA375:AB384"/>
    <mergeCell ref="AC375:AG376"/>
    <mergeCell ref="AH375:AN376"/>
    <mergeCell ref="AP375:AQ377"/>
    <mergeCell ref="AR375:AT377"/>
    <mergeCell ref="AR378:AT380"/>
    <mergeCell ref="AR381:AT383"/>
    <mergeCell ref="O364:O365"/>
    <mergeCell ref="P364:P365"/>
    <mergeCell ref="Q364:AB365"/>
    <mergeCell ref="AC364:AE365"/>
    <mergeCell ref="AF364:AG365"/>
    <mergeCell ref="AH364:AJ365"/>
    <mergeCell ref="AK364:AP365"/>
    <mergeCell ref="AQ364:AT367"/>
    <mergeCell ref="C365:F366"/>
    <mergeCell ref="G365:M366"/>
    <mergeCell ref="O366:O367"/>
    <mergeCell ref="P366:P367"/>
    <mergeCell ref="Q366:AB367"/>
    <mergeCell ref="AC366:AE367"/>
    <mergeCell ref="AF366:AG367"/>
    <mergeCell ref="AH366:AJ367"/>
    <mergeCell ref="AK366:AP367"/>
    <mergeCell ref="C367:F369"/>
    <mergeCell ref="G367:M369"/>
    <mergeCell ref="O368:AJ369"/>
    <mergeCell ref="AK368:AP369"/>
    <mergeCell ref="AQ368:AT371"/>
    <mergeCell ref="O370:AJ371"/>
    <mergeCell ref="AK370:AP371"/>
    <mergeCell ref="B376:D376"/>
    <mergeCell ref="B377:D378"/>
    <mergeCell ref="E377:N378"/>
    <mergeCell ref="O377:Q378"/>
    <mergeCell ref="R377:V378"/>
    <mergeCell ref="O358:AJ359"/>
    <mergeCell ref="AK358:AP359"/>
    <mergeCell ref="AQ358:AT359"/>
    <mergeCell ref="B359:B369"/>
    <mergeCell ref="C359:F360"/>
    <mergeCell ref="G359:K360"/>
    <mergeCell ref="L359:M360"/>
    <mergeCell ref="O360:AJ361"/>
    <mergeCell ref="AK360:AP361"/>
    <mergeCell ref="AQ360:AT361"/>
    <mergeCell ref="C361:F364"/>
    <mergeCell ref="G361:K361"/>
    <mergeCell ref="L361:M364"/>
    <mergeCell ref="G362:J362"/>
    <mergeCell ref="K362:K364"/>
    <mergeCell ref="O362:O363"/>
    <mergeCell ref="P362:P363"/>
    <mergeCell ref="Q362:AB363"/>
    <mergeCell ref="AC362:AE363"/>
    <mergeCell ref="AF362:AG363"/>
    <mergeCell ref="AH362:AJ363"/>
    <mergeCell ref="AK362:AP363"/>
    <mergeCell ref="AQ362:AT363"/>
    <mergeCell ref="G363:J364"/>
    <mergeCell ref="AQ354:AT355"/>
    <mergeCell ref="O356:O357"/>
    <mergeCell ref="P356:P357"/>
    <mergeCell ref="Q356:AB357"/>
    <mergeCell ref="AC356:AE357"/>
    <mergeCell ref="AF356:AG357"/>
    <mergeCell ref="AH356:AJ357"/>
    <mergeCell ref="AK356:AP357"/>
    <mergeCell ref="AQ356:AT357"/>
    <mergeCell ref="B354:F355"/>
    <mergeCell ref="G354:M355"/>
    <mergeCell ref="O354:O355"/>
    <mergeCell ref="P354:P355"/>
    <mergeCell ref="Q354:AB355"/>
    <mergeCell ref="AC354:AE355"/>
    <mergeCell ref="AF354:AG355"/>
    <mergeCell ref="AH354:AJ355"/>
    <mergeCell ref="AK354:AP355"/>
    <mergeCell ref="AQ350:AT351"/>
    <mergeCell ref="B352:F353"/>
    <mergeCell ref="G352:M353"/>
    <mergeCell ref="O352:O353"/>
    <mergeCell ref="P352:P353"/>
    <mergeCell ref="Q352:AB353"/>
    <mergeCell ref="AC352:AE353"/>
    <mergeCell ref="AF352:AG353"/>
    <mergeCell ref="AH352:AJ353"/>
    <mergeCell ref="AK352:AP353"/>
    <mergeCell ref="AQ352:AT353"/>
    <mergeCell ref="B350:F351"/>
    <mergeCell ref="G350:M351"/>
    <mergeCell ref="O350:O351"/>
    <mergeCell ref="P350:P351"/>
    <mergeCell ref="Q350:AB351"/>
    <mergeCell ref="AC350:AE351"/>
    <mergeCell ref="AF350:AG351"/>
    <mergeCell ref="AH350:AJ351"/>
    <mergeCell ref="AK350:AP351"/>
    <mergeCell ref="AQ346:AT347"/>
    <mergeCell ref="B348:F349"/>
    <mergeCell ref="G348:M349"/>
    <mergeCell ref="O348:O349"/>
    <mergeCell ref="P348:P349"/>
    <mergeCell ref="Q348:AB349"/>
    <mergeCell ref="AC348:AE349"/>
    <mergeCell ref="AF348:AG349"/>
    <mergeCell ref="AH348:AJ349"/>
    <mergeCell ref="AK348:AP349"/>
    <mergeCell ref="AQ348:AT349"/>
    <mergeCell ref="B346:F347"/>
    <mergeCell ref="G346:M347"/>
    <mergeCell ref="O346:O347"/>
    <mergeCell ref="P346:P347"/>
    <mergeCell ref="Q346:AB347"/>
    <mergeCell ref="AC346:AE347"/>
    <mergeCell ref="AF346:AG347"/>
    <mergeCell ref="AH346:AJ347"/>
    <mergeCell ref="AK346:AP347"/>
    <mergeCell ref="O342:O343"/>
    <mergeCell ref="P342:P343"/>
    <mergeCell ref="Q342:AB343"/>
    <mergeCell ref="AC342:AE343"/>
    <mergeCell ref="AF342:AG343"/>
    <mergeCell ref="AH342:AJ343"/>
    <mergeCell ref="AK342:AP343"/>
    <mergeCell ref="AQ342:AT343"/>
    <mergeCell ref="B344:F345"/>
    <mergeCell ref="G344:M345"/>
    <mergeCell ref="O344:O345"/>
    <mergeCell ref="P344:P345"/>
    <mergeCell ref="Q344:AB345"/>
    <mergeCell ref="AC344:AE345"/>
    <mergeCell ref="AF344:AG345"/>
    <mergeCell ref="AH344:AJ345"/>
    <mergeCell ref="AK344:AP345"/>
    <mergeCell ref="AQ344:AT345"/>
    <mergeCell ref="B337:D340"/>
    <mergeCell ref="E337:M340"/>
    <mergeCell ref="AG338:AK338"/>
    <mergeCell ref="AN338:AR338"/>
    <mergeCell ref="O340:O341"/>
    <mergeCell ref="P340:P341"/>
    <mergeCell ref="Q340:AB341"/>
    <mergeCell ref="AC340:AE341"/>
    <mergeCell ref="AF340:AG341"/>
    <mergeCell ref="AH340:AJ341"/>
    <mergeCell ref="AK340:AP341"/>
    <mergeCell ref="AQ340:AT341"/>
    <mergeCell ref="AR334:AS335"/>
    <mergeCell ref="P336:R337"/>
    <mergeCell ref="S336:T337"/>
    <mergeCell ref="U336:U337"/>
    <mergeCell ref="V336:W337"/>
    <mergeCell ref="X336:X337"/>
    <mergeCell ref="Y336:Z337"/>
    <mergeCell ref="AA336:AA337"/>
    <mergeCell ref="AD336:AF337"/>
    <mergeCell ref="AG336:AL337"/>
    <mergeCell ref="B331:J333"/>
    <mergeCell ref="N331:Q332"/>
    <mergeCell ref="U331:AA333"/>
    <mergeCell ref="K332:L333"/>
    <mergeCell ref="AD332:AF333"/>
    <mergeCell ref="AG332:AQ333"/>
    <mergeCell ref="B334:I335"/>
    <mergeCell ref="AD334:AF335"/>
    <mergeCell ref="AG334:AQ335"/>
    <mergeCell ref="B326:D327"/>
    <mergeCell ref="E326:N327"/>
    <mergeCell ref="O326:Q327"/>
    <mergeCell ref="R326:V327"/>
    <mergeCell ref="W326:Z327"/>
    <mergeCell ref="AC326:AG327"/>
    <mergeCell ref="AH326:AH327"/>
    <mergeCell ref="AI326:AN327"/>
    <mergeCell ref="AP326:AQ328"/>
    <mergeCell ref="B328:D329"/>
    <mergeCell ref="E328:N329"/>
    <mergeCell ref="O328:Q329"/>
    <mergeCell ref="R328:V329"/>
    <mergeCell ref="W328:Z329"/>
    <mergeCell ref="AC328:AG329"/>
    <mergeCell ref="AH328:AN329"/>
    <mergeCell ref="W322:Z323"/>
    <mergeCell ref="AC322:AG323"/>
    <mergeCell ref="AH322:AN323"/>
    <mergeCell ref="AP323:AQ325"/>
    <mergeCell ref="B324:D325"/>
    <mergeCell ref="E324:N325"/>
    <mergeCell ref="O324:Q325"/>
    <mergeCell ref="R324:V325"/>
    <mergeCell ref="W324:Z325"/>
    <mergeCell ref="AC324:AG325"/>
    <mergeCell ref="AH324:AN325"/>
    <mergeCell ref="E320:N321"/>
    <mergeCell ref="O320:Q321"/>
    <mergeCell ref="R320:V321"/>
    <mergeCell ref="W320:Z321"/>
    <mergeCell ref="AA320:AB329"/>
    <mergeCell ref="AC320:AG321"/>
    <mergeCell ref="AH320:AN321"/>
    <mergeCell ref="AP320:AQ322"/>
    <mergeCell ref="AR320:AT322"/>
    <mergeCell ref="AR323:AT325"/>
    <mergeCell ref="AR326:AT328"/>
    <mergeCell ref="O309:O310"/>
    <mergeCell ref="P309:P310"/>
    <mergeCell ref="Q309:AB310"/>
    <mergeCell ref="AC309:AE310"/>
    <mergeCell ref="AF309:AG310"/>
    <mergeCell ref="AH309:AJ310"/>
    <mergeCell ref="AK309:AP310"/>
    <mergeCell ref="AQ309:AT312"/>
    <mergeCell ref="C310:F311"/>
    <mergeCell ref="G310:M311"/>
    <mergeCell ref="O311:O312"/>
    <mergeCell ref="P311:P312"/>
    <mergeCell ref="Q311:AB312"/>
    <mergeCell ref="AC311:AE312"/>
    <mergeCell ref="AF311:AG312"/>
    <mergeCell ref="AH311:AJ312"/>
    <mergeCell ref="AK311:AP312"/>
    <mergeCell ref="C312:F314"/>
    <mergeCell ref="G312:M314"/>
    <mergeCell ref="O313:AJ314"/>
    <mergeCell ref="AK313:AP314"/>
    <mergeCell ref="AQ313:AT316"/>
    <mergeCell ref="O315:AJ316"/>
    <mergeCell ref="AK315:AP316"/>
    <mergeCell ref="B321:D321"/>
    <mergeCell ref="B322:D323"/>
    <mergeCell ref="E322:N323"/>
    <mergeCell ref="O322:Q323"/>
    <mergeCell ref="R322:V323"/>
    <mergeCell ref="O303:AJ304"/>
    <mergeCell ref="AK303:AP304"/>
    <mergeCell ref="AQ303:AT304"/>
    <mergeCell ref="B304:B314"/>
    <mergeCell ref="C304:F305"/>
    <mergeCell ref="G304:K305"/>
    <mergeCell ref="L304:M305"/>
    <mergeCell ref="O305:AJ306"/>
    <mergeCell ref="AK305:AP306"/>
    <mergeCell ref="AQ305:AT306"/>
    <mergeCell ref="C306:F309"/>
    <mergeCell ref="G306:K306"/>
    <mergeCell ref="L306:M309"/>
    <mergeCell ref="G307:J307"/>
    <mergeCell ref="K307:K309"/>
    <mergeCell ref="O307:O308"/>
    <mergeCell ref="P307:P308"/>
    <mergeCell ref="Q307:AB308"/>
    <mergeCell ref="AC307:AE308"/>
    <mergeCell ref="AF307:AG308"/>
    <mergeCell ref="AH307:AJ308"/>
    <mergeCell ref="AK307:AP308"/>
    <mergeCell ref="AQ307:AT308"/>
    <mergeCell ref="G308:J309"/>
    <mergeCell ref="AQ299:AT300"/>
    <mergeCell ref="O301:O302"/>
    <mergeCell ref="P301:P302"/>
    <mergeCell ref="Q301:AB302"/>
    <mergeCell ref="AC301:AE302"/>
    <mergeCell ref="AF301:AG302"/>
    <mergeCell ref="AH301:AJ302"/>
    <mergeCell ref="AK301:AP302"/>
    <mergeCell ref="AQ301:AT302"/>
    <mergeCell ref="B299:F300"/>
    <mergeCell ref="G299:M300"/>
    <mergeCell ref="O299:O300"/>
    <mergeCell ref="P299:P300"/>
    <mergeCell ref="Q299:AB300"/>
    <mergeCell ref="AC299:AE300"/>
    <mergeCell ref="AF299:AG300"/>
    <mergeCell ref="AH299:AJ300"/>
    <mergeCell ref="AK299:AP300"/>
    <mergeCell ref="AQ295:AT296"/>
    <mergeCell ref="B297:F298"/>
    <mergeCell ref="G297:M298"/>
    <mergeCell ref="O297:O298"/>
    <mergeCell ref="P297:P298"/>
    <mergeCell ref="Q297:AB298"/>
    <mergeCell ref="AC297:AE298"/>
    <mergeCell ref="AF297:AG298"/>
    <mergeCell ref="AH297:AJ298"/>
    <mergeCell ref="AK297:AP298"/>
    <mergeCell ref="AQ297:AT298"/>
    <mergeCell ref="B295:F296"/>
    <mergeCell ref="G295:M296"/>
    <mergeCell ref="O295:O296"/>
    <mergeCell ref="P295:P296"/>
    <mergeCell ref="Q295:AB296"/>
    <mergeCell ref="AC295:AE296"/>
    <mergeCell ref="AF295:AG296"/>
    <mergeCell ref="AH295:AJ296"/>
    <mergeCell ref="AK295:AP296"/>
    <mergeCell ref="AQ291:AT292"/>
    <mergeCell ref="B293:F294"/>
    <mergeCell ref="G293:M294"/>
    <mergeCell ref="O293:O294"/>
    <mergeCell ref="P293:P294"/>
    <mergeCell ref="Q293:AB294"/>
    <mergeCell ref="AC293:AE294"/>
    <mergeCell ref="AF293:AG294"/>
    <mergeCell ref="AH293:AJ294"/>
    <mergeCell ref="AK293:AP294"/>
    <mergeCell ref="AQ293:AT294"/>
    <mergeCell ref="B291:F292"/>
    <mergeCell ref="G291:M292"/>
    <mergeCell ref="O291:O292"/>
    <mergeCell ref="P291:P292"/>
    <mergeCell ref="Q291:AB292"/>
    <mergeCell ref="AC291:AE292"/>
    <mergeCell ref="AF291:AG292"/>
    <mergeCell ref="AH291:AJ292"/>
    <mergeCell ref="AK291:AP292"/>
    <mergeCell ref="O287:O288"/>
    <mergeCell ref="P287:P288"/>
    <mergeCell ref="Q287:AB288"/>
    <mergeCell ref="AC287:AE288"/>
    <mergeCell ref="AF287:AG288"/>
    <mergeCell ref="AH287:AJ288"/>
    <mergeCell ref="AK287:AP288"/>
    <mergeCell ref="AQ287:AT288"/>
    <mergeCell ref="B289:F290"/>
    <mergeCell ref="G289:M290"/>
    <mergeCell ref="O289:O290"/>
    <mergeCell ref="P289:P290"/>
    <mergeCell ref="Q289:AB290"/>
    <mergeCell ref="AC289:AE290"/>
    <mergeCell ref="AF289:AG290"/>
    <mergeCell ref="AH289:AJ290"/>
    <mergeCell ref="AK289:AP290"/>
    <mergeCell ref="AQ289:AT290"/>
    <mergeCell ref="B282:D285"/>
    <mergeCell ref="E282:M285"/>
    <mergeCell ref="AG283:AK283"/>
    <mergeCell ref="AN283:AR283"/>
    <mergeCell ref="O285:O286"/>
    <mergeCell ref="P285:P286"/>
    <mergeCell ref="Q285:AB286"/>
    <mergeCell ref="AC285:AE286"/>
    <mergeCell ref="AF285:AG286"/>
    <mergeCell ref="AH285:AJ286"/>
    <mergeCell ref="AK285:AP286"/>
    <mergeCell ref="AQ285:AT286"/>
    <mergeCell ref="AR279:AS280"/>
    <mergeCell ref="P281:R282"/>
    <mergeCell ref="S281:T282"/>
    <mergeCell ref="U281:U282"/>
    <mergeCell ref="V281:W282"/>
    <mergeCell ref="X281:X282"/>
    <mergeCell ref="Y281:Z282"/>
    <mergeCell ref="AA281:AA282"/>
    <mergeCell ref="AD281:AF282"/>
    <mergeCell ref="AG281:AL282"/>
    <mergeCell ref="B276:J278"/>
    <mergeCell ref="N276:Q277"/>
    <mergeCell ref="U276:AA278"/>
    <mergeCell ref="K277:L278"/>
    <mergeCell ref="AD277:AF278"/>
    <mergeCell ref="AG277:AQ278"/>
    <mergeCell ref="B279:I280"/>
    <mergeCell ref="AD279:AF280"/>
    <mergeCell ref="AG279:AQ280"/>
    <mergeCell ref="B271:D272"/>
    <mergeCell ref="E271:N272"/>
    <mergeCell ref="O271:Q272"/>
    <mergeCell ref="R271:V272"/>
    <mergeCell ref="W271:Z272"/>
    <mergeCell ref="AC271:AG272"/>
    <mergeCell ref="AH271:AH272"/>
    <mergeCell ref="AI271:AN272"/>
    <mergeCell ref="AP271:AQ273"/>
    <mergeCell ref="B273:D274"/>
    <mergeCell ref="E273:N274"/>
    <mergeCell ref="O273:Q274"/>
    <mergeCell ref="R273:V274"/>
    <mergeCell ref="W273:Z274"/>
    <mergeCell ref="AC273:AG274"/>
    <mergeCell ref="AH273:AN274"/>
    <mergeCell ref="W267:Z268"/>
    <mergeCell ref="AC267:AG268"/>
    <mergeCell ref="AH267:AN268"/>
    <mergeCell ref="AP268:AQ270"/>
    <mergeCell ref="B269:D270"/>
    <mergeCell ref="E269:N270"/>
    <mergeCell ref="O269:Q270"/>
    <mergeCell ref="R269:V270"/>
    <mergeCell ref="W269:Z270"/>
    <mergeCell ref="AC269:AG270"/>
    <mergeCell ref="AH269:AN270"/>
    <mergeCell ref="E265:N266"/>
    <mergeCell ref="O265:Q266"/>
    <mergeCell ref="R265:V266"/>
    <mergeCell ref="W265:Z266"/>
    <mergeCell ref="AA265:AB274"/>
    <mergeCell ref="AC265:AG266"/>
    <mergeCell ref="AH265:AN266"/>
    <mergeCell ref="AP265:AQ267"/>
    <mergeCell ref="AR265:AT267"/>
    <mergeCell ref="AR268:AT270"/>
    <mergeCell ref="AR271:AT273"/>
    <mergeCell ref="O254:O255"/>
    <mergeCell ref="P254:P255"/>
    <mergeCell ref="Q254:AB255"/>
    <mergeCell ref="AC254:AE255"/>
    <mergeCell ref="AF254:AG255"/>
    <mergeCell ref="AH254:AJ255"/>
    <mergeCell ref="AK254:AP255"/>
    <mergeCell ref="AQ254:AT257"/>
    <mergeCell ref="C255:F256"/>
    <mergeCell ref="G255:M256"/>
    <mergeCell ref="O256:O257"/>
    <mergeCell ref="P256:P257"/>
    <mergeCell ref="Q256:AB257"/>
    <mergeCell ref="AC256:AE257"/>
    <mergeCell ref="AF256:AG257"/>
    <mergeCell ref="AH256:AJ257"/>
    <mergeCell ref="AK256:AP257"/>
    <mergeCell ref="C257:F259"/>
    <mergeCell ref="G257:M259"/>
    <mergeCell ref="O258:AJ259"/>
    <mergeCell ref="AK258:AP259"/>
    <mergeCell ref="AQ258:AT261"/>
    <mergeCell ref="O260:AJ261"/>
    <mergeCell ref="AK260:AP261"/>
    <mergeCell ref="B266:D266"/>
    <mergeCell ref="B267:D268"/>
    <mergeCell ref="E267:N268"/>
    <mergeCell ref="O267:Q268"/>
    <mergeCell ref="R267:V268"/>
    <mergeCell ref="O248:AJ249"/>
    <mergeCell ref="AK248:AP249"/>
    <mergeCell ref="AQ248:AT249"/>
    <mergeCell ref="B249:B259"/>
    <mergeCell ref="C249:F250"/>
    <mergeCell ref="G249:K250"/>
    <mergeCell ref="L249:M250"/>
    <mergeCell ref="O250:AJ251"/>
    <mergeCell ref="AK250:AP251"/>
    <mergeCell ref="AQ250:AT251"/>
    <mergeCell ref="C251:F254"/>
    <mergeCell ref="G251:K251"/>
    <mergeCell ref="L251:M254"/>
    <mergeCell ref="G252:J252"/>
    <mergeCell ref="K252:K254"/>
    <mergeCell ref="O252:O253"/>
    <mergeCell ref="P252:P253"/>
    <mergeCell ref="Q252:AB253"/>
    <mergeCell ref="AC252:AE253"/>
    <mergeCell ref="AF252:AG253"/>
    <mergeCell ref="AH252:AJ253"/>
    <mergeCell ref="AK252:AP253"/>
    <mergeCell ref="AQ252:AT253"/>
    <mergeCell ref="G253:J254"/>
    <mergeCell ref="AQ244:AT245"/>
    <mergeCell ref="O246:O247"/>
    <mergeCell ref="P246:P247"/>
    <mergeCell ref="Q246:AB247"/>
    <mergeCell ref="AC246:AE247"/>
    <mergeCell ref="AF246:AG247"/>
    <mergeCell ref="AH246:AJ247"/>
    <mergeCell ref="AK246:AP247"/>
    <mergeCell ref="AQ246:AT247"/>
    <mergeCell ref="B244:F245"/>
    <mergeCell ref="G244:M245"/>
    <mergeCell ref="O244:O245"/>
    <mergeCell ref="P244:P245"/>
    <mergeCell ref="Q244:AB245"/>
    <mergeCell ref="AC244:AE245"/>
    <mergeCell ref="AF244:AG245"/>
    <mergeCell ref="AH244:AJ245"/>
    <mergeCell ref="AK244:AP245"/>
    <mergeCell ref="AQ240:AT241"/>
    <mergeCell ref="B242:F243"/>
    <mergeCell ref="G242:M243"/>
    <mergeCell ref="O242:O243"/>
    <mergeCell ref="P242:P243"/>
    <mergeCell ref="Q242:AB243"/>
    <mergeCell ref="AC242:AE243"/>
    <mergeCell ref="AF242:AG243"/>
    <mergeCell ref="AH242:AJ243"/>
    <mergeCell ref="AK242:AP243"/>
    <mergeCell ref="AQ242:AT243"/>
    <mergeCell ref="B240:F241"/>
    <mergeCell ref="G240:M241"/>
    <mergeCell ref="O240:O241"/>
    <mergeCell ref="P240:P241"/>
    <mergeCell ref="Q240:AB241"/>
    <mergeCell ref="AC240:AE241"/>
    <mergeCell ref="AF240:AG241"/>
    <mergeCell ref="AH240:AJ241"/>
    <mergeCell ref="AK240:AP241"/>
    <mergeCell ref="AQ236:AT237"/>
    <mergeCell ref="B238:F239"/>
    <mergeCell ref="G238:M239"/>
    <mergeCell ref="O238:O239"/>
    <mergeCell ref="P238:P239"/>
    <mergeCell ref="Q238:AB239"/>
    <mergeCell ref="AC238:AE239"/>
    <mergeCell ref="AF238:AG239"/>
    <mergeCell ref="AH238:AJ239"/>
    <mergeCell ref="AK238:AP239"/>
    <mergeCell ref="AQ238:AT239"/>
    <mergeCell ref="B236:F237"/>
    <mergeCell ref="G236:M237"/>
    <mergeCell ref="O236:O237"/>
    <mergeCell ref="P236:P237"/>
    <mergeCell ref="Q236:AB237"/>
    <mergeCell ref="AC236:AE237"/>
    <mergeCell ref="AF236:AG237"/>
    <mergeCell ref="AH236:AJ237"/>
    <mergeCell ref="AK236:AP237"/>
    <mergeCell ref="O232:O233"/>
    <mergeCell ref="P232:P233"/>
    <mergeCell ref="Q232:AB233"/>
    <mergeCell ref="AC232:AE233"/>
    <mergeCell ref="AF232:AG233"/>
    <mergeCell ref="AH232:AJ233"/>
    <mergeCell ref="AK232:AP233"/>
    <mergeCell ref="AQ232:AT233"/>
    <mergeCell ref="B234:F235"/>
    <mergeCell ref="G234:M235"/>
    <mergeCell ref="O234:O235"/>
    <mergeCell ref="P234:P235"/>
    <mergeCell ref="Q234:AB235"/>
    <mergeCell ref="AC234:AE235"/>
    <mergeCell ref="AF234:AG235"/>
    <mergeCell ref="AH234:AJ235"/>
    <mergeCell ref="AK234:AP235"/>
    <mergeCell ref="AQ234:AT235"/>
    <mergeCell ref="B227:D230"/>
    <mergeCell ref="E227:M230"/>
    <mergeCell ref="AG228:AK228"/>
    <mergeCell ref="AN228:AR228"/>
    <mergeCell ref="O230:O231"/>
    <mergeCell ref="P230:P231"/>
    <mergeCell ref="Q230:AB231"/>
    <mergeCell ref="AC230:AE231"/>
    <mergeCell ref="AF230:AG231"/>
    <mergeCell ref="AH230:AJ231"/>
    <mergeCell ref="AK230:AP231"/>
    <mergeCell ref="AQ230:AT231"/>
    <mergeCell ref="AR224:AS225"/>
    <mergeCell ref="P226:R227"/>
    <mergeCell ref="S226:T227"/>
    <mergeCell ref="U226:U227"/>
    <mergeCell ref="V226:W227"/>
    <mergeCell ref="X226:X227"/>
    <mergeCell ref="Y226:Z227"/>
    <mergeCell ref="AA226:AA227"/>
    <mergeCell ref="AD226:AF227"/>
    <mergeCell ref="AG226:AL227"/>
    <mergeCell ref="B221:J223"/>
    <mergeCell ref="N221:Q222"/>
    <mergeCell ref="U221:AA223"/>
    <mergeCell ref="K222:L223"/>
    <mergeCell ref="AD222:AF223"/>
    <mergeCell ref="AG222:AQ223"/>
    <mergeCell ref="B224:I225"/>
    <mergeCell ref="AD224:AF225"/>
    <mergeCell ref="AG224:AQ225"/>
    <mergeCell ref="B216:D217"/>
    <mergeCell ref="E216:N217"/>
    <mergeCell ref="O216:Q217"/>
    <mergeCell ref="R216:V217"/>
    <mergeCell ref="W216:Z217"/>
    <mergeCell ref="AC216:AG217"/>
    <mergeCell ref="AH216:AH217"/>
    <mergeCell ref="AI216:AN217"/>
    <mergeCell ref="AP216:AQ218"/>
    <mergeCell ref="B218:D219"/>
    <mergeCell ref="E218:N219"/>
    <mergeCell ref="O218:Q219"/>
    <mergeCell ref="R218:V219"/>
    <mergeCell ref="W218:Z219"/>
    <mergeCell ref="AC218:AG219"/>
    <mergeCell ref="AH218:AN219"/>
    <mergeCell ref="W212:Z213"/>
    <mergeCell ref="AC212:AG213"/>
    <mergeCell ref="AH212:AN213"/>
    <mergeCell ref="AP213:AQ215"/>
    <mergeCell ref="B214:D215"/>
    <mergeCell ref="E214:N215"/>
    <mergeCell ref="O214:Q215"/>
    <mergeCell ref="R214:V215"/>
    <mergeCell ref="W214:Z215"/>
    <mergeCell ref="AC214:AG215"/>
    <mergeCell ref="AH214:AN215"/>
    <mergeCell ref="E210:N211"/>
    <mergeCell ref="O210:Q211"/>
    <mergeCell ref="R210:V211"/>
    <mergeCell ref="W210:Z211"/>
    <mergeCell ref="AA210:AB219"/>
    <mergeCell ref="AC210:AG211"/>
    <mergeCell ref="AH210:AN211"/>
    <mergeCell ref="AP210:AQ212"/>
    <mergeCell ref="AR210:AT212"/>
    <mergeCell ref="AR213:AT215"/>
    <mergeCell ref="AR216:AT218"/>
    <mergeCell ref="O199:O200"/>
    <mergeCell ref="P199:P200"/>
    <mergeCell ref="Q199:AB200"/>
    <mergeCell ref="AC199:AE200"/>
    <mergeCell ref="AF199:AG200"/>
    <mergeCell ref="AH199:AJ200"/>
    <mergeCell ref="AK199:AP200"/>
    <mergeCell ref="AQ199:AT202"/>
    <mergeCell ref="C200:F201"/>
    <mergeCell ref="G200:M201"/>
    <mergeCell ref="O201:O202"/>
    <mergeCell ref="P201:P202"/>
    <mergeCell ref="Q201:AB202"/>
    <mergeCell ref="AC201:AE202"/>
    <mergeCell ref="AF201:AG202"/>
    <mergeCell ref="AH201:AJ202"/>
    <mergeCell ref="AK201:AP202"/>
    <mergeCell ref="C202:F204"/>
    <mergeCell ref="G202:M204"/>
    <mergeCell ref="O203:AJ204"/>
    <mergeCell ref="AK203:AP204"/>
    <mergeCell ref="AQ203:AT206"/>
    <mergeCell ref="O205:AJ206"/>
    <mergeCell ref="AK205:AP206"/>
    <mergeCell ref="B211:D211"/>
    <mergeCell ref="B212:D213"/>
    <mergeCell ref="E212:N213"/>
    <mergeCell ref="O212:Q213"/>
    <mergeCell ref="R212:V213"/>
    <mergeCell ref="O193:AJ194"/>
    <mergeCell ref="AK193:AP194"/>
    <mergeCell ref="AQ193:AT194"/>
    <mergeCell ref="B194:B204"/>
    <mergeCell ref="C194:F195"/>
    <mergeCell ref="G194:K195"/>
    <mergeCell ref="L194:M195"/>
    <mergeCell ref="O195:AJ196"/>
    <mergeCell ref="AK195:AP196"/>
    <mergeCell ref="AQ195:AT196"/>
    <mergeCell ref="C196:F199"/>
    <mergeCell ref="G196:K196"/>
    <mergeCell ref="L196:M199"/>
    <mergeCell ref="G197:J197"/>
    <mergeCell ref="K197:K199"/>
    <mergeCell ref="O197:O198"/>
    <mergeCell ref="P197:P198"/>
    <mergeCell ref="Q197:AB198"/>
    <mergeCell ref="AC197:AE198"/>
    <mergeCell ref="AF197:AG198"/>
    <mergeCell ref="AH197:AJ198"/>
    <mergeCell ref="AK197:AP198"/>
    <mergeCell ref="AQ197:AT198"/>
    <mergeCell ref="G198:J199"/>
    <mergeCell ref="AQ189:AT190"/>
    <mergeCell ref="O191:O192"/>
    <mergeCell ref="P191:P192"/>
    <mergeCell ref="Q191:AB192"/>
    <mergeCell ref="AC191:AE192"/>
    <mergeCell ref="AF191:AG192"/>
    <mergeCell ref="AH191:AJ192"/>
    <mergeCell ref="AK191:AP192"/>
    <mergeCell ref="AQ191:AT192"/>
    <mergeCell ref="B189:F190"/>
    <mergeCell ref="G189:M190"/>
    <mergeCell ref="O189:O190"/>
    <mergeCell ref="P189:P190"/>
    <mergeCell ref="Q189:AB190"/>
    <mergeCell ref="AC189:AE190"/>
    <mergeCell ref="AF189:AG190"/>
    <mergeCell ref="AH189:AJ190"/>
    <mergeCell ref="AK189:AP190"/>
    <mergeCell ref="AQ185:AT186"/>
    <mergeCell ref="B187:F188"/>
    <mergeCell ref="G187:M188"/>
    <mergeCell ref="O187:O188"/>
    <mergeCell ref="P187:P188"/>
    <mergeCell ref="Q187:AB188"/>
    <mergeCell ref="AC187:AE188"/>
    <mergeCell ref="AF187:AG188"/>
    <mergeCell ref="AH187:AJ188"/>
    <mergeCell ref="AK187:AP188"/>
    <mergeCell ref="AQ187:AT188"/>
    <mergeCell ref="B185:F186"/>
    <mergeCell ref="G185:M186"/>
    <mergeCell ref="O185:O186"/>
    <mergeCell ref="P185:P186"/>
    <mergeCell ref="Q185:AB186"/>
    <mergeCell ref="AC185:AE186"/>
    <mergeCell ref="AF185:AG186"/>
    <mergeCell ref="AH185:AJ186"/>
    <mergeCell ref="AK185:AP186"/>
    <mergeCell ref="AQ181:AT182"/>
    <mergeCell ref="B183:F184"/>
    <mergeCell ref="G183:M184"/>
    <mergeCell ref="O183:O184"/>
    <mergeCell ref="P183:P184"/>
    <mergeCell ref="Q183:AB184"/>
    <mergeCell ref="AC183:AE184"/>
    <mergeCell ref="AF183:AG184"/>
    <mergeCell ref="AH183:AJ184"/>
    <mergeCell ref="AK183:AP184"/>
    <mergeCell ref="AQ183:AT184"/>
    <mergeCell ref="B181:F182"/>
    <mergeCell ref="G181:M182"/>
    <mergeCell ref="O181:O182"/>
    <mergeCell ref="P181:P182"/>
    <mergeCell ref="Q181:AB182"/>
    <mergeCell ref="AC181:AE182"/>
    <mergeCell ref="AF181:AG182"/>
    <mergeCell ref="AH181:AJ182"/>
    <mergeCell ref="AK181:AP182"/>
    <mergeCell ref="O177:O178"/>
    <mergeCell ref="P177:P178"/>
    <mergeCell ref="Q177:AB178"/>
    <mergeCell ref="AC177:AE178"/>
    <mergeCell ref="AF177:AG178"/>
    <mergeCell ref="AH177:AJ178"/>
    <mergeCell ref="AK177:AP178"/>
    <mergeCell ref="AQ177:AT178"/>
    <mergeCell ref="B179:F180"/>
    <mergeCell ref="G179:M180"/>
    <mergeCell ref="O179:O180"/>
    <mergeCell ref="P179:P180"/>
    <mergeCell ref="Q179:AB180"/>
    <mergeCell ref="AC179:AE180"/>
    <mergeCell ref="AF179:AG180"/>
    <mergeCell ref="AH179:AJ180"/>
    <mergeCell ref="AK179:AP180"/>
    <mergeCell ref="AQ179:AT180"/>
    <mergeCell ref="B172:D175"/>
    <mergeCell ref="E172:M175"/>
    <mergeCell ref="AG173:AK173"/>
    <mergeCell ref="AN173:AR173"/>
    <mergeCell ref="O175:O176"/>
    <mergeCell ref="P175:P176"/>
    <mergeCell ref="Q175:AB176"/>
    <mergeCell ref="AC175:AE176"/>
    <mergeCell ref="AF175:AG176"/>
    <mergeCell ref="AH175:AJ176"/>
    <mergeCell ref="AK175:AP176"/>
    <mergeCell ref="AQ175:AT176"/>
    <mergeCell ref="AR169:AS170"/>
    <mergeCell ref="P171:R172"/>
    <mergeCell ref="S171:T172"/>
    <mergeCell ref="U171:U172"/>
    <mergeCell ref="V171:W172"/>
    <mergeCell ref="X171:X172"/>
    <mergeCell ref="Y171:Z172"/>
    <mergeCell ref="AA171:AA172"/>
    <mergeCell ref="AD171:AF172"/>
    <mergeCell ref="AG171:AL172"/>
    <mergeCell ref="B166:J168"/>
    <mergeCell ref="N166:Q167"/>
    <mergeCell ref="U166:AA168"/>
    <mergeCell ref="K167:L168"/>
    <mergeCell ref="AD167:AF168"/>
    <mergeCell ref="AG167:AQ168"/>
    <mergeCell ref="B169:I170"/>
    <mergeCell ref="AD169:AF170"/>
    <mergeCell ref="AG169:AQ170"/>
    <mergeCell ref="B161:D162"/>
    <mergeCell ref="E161:N162"/>
    <mergeCell ref="O161:Q162"/>
    <mergeCell ref="R161:V162"/>
    <mergeCell ref="W161:Z162"/>
    <mergeCell ref="AC161:AG162"/>
    <mergeCell ref="AH161:AH162"/>
    <mergeCell ref="AI161:AN162"/>
    <mergeCell ref="AP161:AQ163"/>
    <mergeCell ref="B163:D164"/>
    <mergeCell ref="E163:N164"/>
    <mergeCell ref="O163:Q164"/>
    <mergeCell ref="R163:V164"/>
    <mergeCell ref="W163:Z164"/>
    <mergeCell ref="AC163:AG164"/>
    <mergeCell ref="AH163:AN164"/>
    <mergeCell ref="W157:Z158"/>
    <mergeCell ref="AC157:AG158"/>
    <mergeCell ref="AH157:AN158"/>
    <mergeCell ref="AP158:AQ160"/>
    <mergeCell ref="B159:D160"/>
    <mergeCell ref="E159:N160"/>
    <mergeCell ref="O159:Q160"/>
    <mergeCell ref="R159:V160"/>
    <mergeCell ref="W159:Z160"/>
    <mergeCell ref="AC159:AG160"/>
    <mergeCell ref="AH159:AN160"/>
    <mergeCell ref="E155:N156"/>
    <mergeCell ref="O155:Q156"/>
    <mergeCell ref="R155:V156"/>
    <mergeCell ref="W155:Z156"/>
    <mergeCell ref="AA155:AB164"/>
    <mergeCell ref="AC155:AG156"/>
    <mergeCell ref="AH155:AN156"/>
    <mergeCell ref="AP155:AQ157"/>
    <mergeCell ref="AR155:AT157"/>
    <mergeCell ref="AR158:AT160"/>
    <mergeCell ref="AR161:AT163"/>
    <mergeCell ref="O144:O145"/>
    <mergeCell ref="P144:P145"/>
    <mergeCell ref="Q144:AB145"/>
    <mergeCell ref="AC144:AE145"/>
    <mergeCell ref="AF144:AG145"/>
    <mergeCell ref="AH144:AJ145"/>
    <mergeCell ref="AK144:AP145"/>
    <mergeCell ref="AQ144:AT147"/>
    <mergeCell ref="C145:F146"/>
    <mergeCell ref="G145:M146"/>
    <mergeCell ref="O146:O147"/>
    <mergeCell ref="P146:P147"/>
    <mergeCell ref="Q146:AB147"/>
    <mergeCell ref="AC146:AE147"/>
    <mergeCell ref="AF146:AG147"/>
    <mergeCell ref="AH146:AJ147"/>
    <mergeCell ref="AK146:AP147"/>
    <mergeCell ref="C147:F149"/>
    <mergeCell ref="G147:M149"/>
    <mergeCell ref="O148:AJ149"/>
    <mergeCell ref="AK148:AP149"/>
    <mergeCell ref="AQ148:AT151"/>
    <mergeCell ref="O150:AJ151"/>
    <mergeCell ref="AK150:AP151"/>
    <mergeCell ref="B156:D156"/>
    <mergeCell ref="B157:D158"/>
    <mergeCell ref="E157:N158"/>
    <mergeCell ref="O157:Q158"/>
    <mergeCell ref="R157:V158"/>
    <mergeCell ref="O138:AJ139"/>
    <mergeCell ref="AK138:AP139"/>
    <mergeCell ref="AQ138:AT139"/>
    <mergeCell ref="B139:B149"/>
    <mergeCell ref="C139:F140"/>
    <mergeCell ref="G139:K140"/>
    <mergeCell ref="L139:M140"/>
    <mergeCell ref="O140:AJ141"/>
    <mergeCell ref="AK140:AP141"/>
    <mergeCell ref="AQ140:AT141"/>
    <mergeCell ref="C141:F144"/>
    <mergeCell ref="G141:K141"/>
    <mergeCell ref="L141:M144"/>
    <mergeCell ref="G142:J142"/>
    <mergeCell ref="K142:K144"/>
    <mergeCell ref="O142:O143"/>
    <mergeCell ref="P142:P143"/>
    <mergeCell ref="Q142:AB143"/>
    <mergeCell ref="AC142:AE143"/>
    <mergeCell ref="AF142:AG143"/>
    <mergeCell ref="AH142:AJ143"/>
    <mergeCell ref="AK142:AP143"/>
    <mergeCell ref="AQ142:AT143"/>
    <mergeCell ref="G143:J144"/>
    <mergeCell ref="AQ134:AT135"/>
    <mergeCell ref="O136:O137"/>
    <mergeCell ref="P136:P137"/>
    <mergeCell ref="Q136:AB137"/>
    <mergeCell ref="AC136:AE137"/>
    <mergeCell ref="AF136:AG137"/>
    <mergeCell ref="AH136:AJ137"/>
    <mergeCell ref="AK136:AP137"/>
    <mergeCell ref="AQ136:AT137"/>
    <mergeCell ref="B134:F135"/>
    <mergeCell ref="G134:M135"/>
    <mergeCell ref="O134:O135"/>
    <mergeCell ref="P134:P135"/>
    <mergeCell ref="Q134:AB135"/>
    <mergeCell ref="AC134:AE135"/>
    <mergeCell ref="AF134:AG135"/>
    <mergeCell ref="AH134:AJ135"/>
    <mergeCell ref="AK134:AP135"/>
    <mergeCell ref="AQ130:AT131"/>
    <mergeCell ref="B132:F133"/>
    <mergeCell ref="G132:M133"/>
    <mergeCell ref="O132:O133"/>
    <mergeCell ref="P132:P133"/>
    <mergeCell ref="Q132:AB133"/>
    <mergeCell ref="AC132:AE133"/>
    <mergeCell ref="AF132:AG133"/>
    <mergeCell ref="AH132:AJ133"/>
    <mergeCell ref="AK132:AP133"/>
    <mergeCell ref="AQ132:AT133"/>
    <mergeCell ref="B130:F131"/>
    <mergeCell ref="G130:M131"/>
    <mergeCell ref="O130:O131"/>
    <mergeCell ref="P130:P131"/>
    <mergeCell ref="Q130:AB131"/>
    <mergeCell ref="AC130:AE131"/>
    <mergeCell ref="AF130:AG131"/>
    <mergeCell ref="AH130:AJ131"/>
    <mergeCell ref="AK130:AP131"/>
    <mergeCell ref="AQ126:AT127"/>
    <mergeCell ref="B128:F129"/>
    <mergeCell ref="G128:M129"/>
    <mergeCell ref="O128:O129"/>
    <mergeCell ref="P128:P129"/>
    <mergeCell ref="Q128:AB129"/>
    <mergeCell ref="AC128:AE129"/>
    <mergeCell ref="AF128:AG129"/>
    <mergeCell ref="AH128:AJ129"/>
    <mergeCell ref="AK128:AP129"/>
    <mergeCell ref="AQ128:AT129"/>
    <mergeCell ref="B126:F127"/>
    <mergeCell ref="G126:M127"/>
    <mergeCell ref="O126:O127"/>
    <mergeCell ref="P126:P127"/>
    <mergeCell ref="Q126:AB127"/>
    <mergeCell ref="AC126:AE127"/>
    <mergeCell ref="AF126:AG127"/>
    <mergeCell ref="AH126:AJ127"/>
    <mergeCell ref="AK126:AP127"/>
    <mergeCell ref="O122:O123"/>
    <mergeCell ref="P122:P123"/>
    <mergeCell ref="Q122:AB123"/>
    <mergeCell ref="AC122:AE123"/>
    <mergeCell ref="AF122:AG123"/>
    <mergeCell ref="AH122:AJ123"/>
    <mergeCell ref="AK122:AP123"/>
    <mergeCell ref="AQ122:AT123"/>
    <mergeCell ref="B124:F125"/>
    <mergeCell ref="G124:M125"/>
    <mergeCell ref="O124:O125"/>
    <mergeCell ref="P124:P125"/>
    <mergeCell ref="Q124:AB125"/>
    <mergeCell ref="AC124:AE125"/>
    <mergeCell ref="AF124:AG125"/>
    <mergeCell ref="AH124:AJ125"/>
    <mergeCell ref="AK124:AP125"/>
    <mergeCell ref="AQ124:AT125"/>
    <mergeCell ref="B117:D120"/>
    <mergeCell ref="E117:M120"/>
    <mergeCell ref="AG118:AK118"/>
    <mergeCell ref="AN118:AR118"/>
    <mergeCell ref="O120:O121"/>
    <mergeCell ref="P120:P121"/>
    <mergeCell ref="Q120:AB121"/>
    <mergeCell ref="AC120:AE121"/>
    <mergeCell ref="AF120:AG121"/>
    <mergeCell ref="AH120:AJ121"/>
    <mergeCell ref="AK120:AP121"/>
    <mergeCell ref="AQ120:AT121"/>
    <mergeCell ref="AR114:AS115"/>
    <mergeCell ref="P116:R117"/>
    <mergeCell ref="S116:T117"/>
    <mergeCell ref="U116:U117"/>
    <mergeCell ref="V116:W117"/>
    <mergeCell ref="X116:X117"/>
    <mergeCell ref="Y116:Z117"/>
    <mergeCell ref="AA116:AA117"/>
    <mergeCell ref="AD116:AF117"/>
    <mergeCell ref="AG116:AL117"/>
    <mergeCell ref="B111:J113"/>
    <mergeCell ref="N111:Q112"/>
    <mergeCell ref="U111:AA113"/>
    <mergeCell ref="K112:L113"/>
    <mergeCell ref="AD112:AF113"/>
    <mergeCell ref="AG112:AQ113"/>
    <mergeCell ref="B114:I115"/>
    <mergeCell ref="AD114:AF115"/>
    <mergeCell ref="AG114:AQ115"/>
    <mergeCell ref="B106:D107"/>
    <mergeCell ref="E106:N107"/>
    <mergeCell ref="O106:Q107"/>
    <mergeCell ref="R106:V107"/>
    <mergeCell ref="W106:Z107"/>
    <mergeCell ref="AC106:AG107"/>
    <mergeCell ref="AH106:AH107"/>
    <mergeCell ref="AI106:AN107"/>
    <mergeCell ref="AP106:AQ108"/>
    <mergeCell ref="B108:D109"/>
    <mergeCell ref="E108:N109"/>
    <mergeCell ref="O108:Q109"/>
    <mergeCell ref="R108:V109"/>
    <mergeCell ref="W108:Z109"/>
    <mergeCell ref="AC108:AG109"/>
    <mergeCell ref="AH108:AN109"/>
    <mergeCell ref="W102:Z103"/>
    <mergeCell ref="AC102:AG103"/>
    <mergeCell ref="AH102:AN103"/>
    <mergeCell ref="AP103:AQ105"/>
    <mergeCell ref="B104:D105"/>
    <mergeCell ref="E104:N105"/>
    <mergeCell ref="O104:Q105"/>
    <mergeCell ref="R104:V105"/>
    <mergeCell ref="W104:Z105"/>
    <mergeCell ref="AC104:AG105"/>
    <mergeCell ref="AH104:AN105"/>
    <mergeCell ref="E100:N101"/>
    <mergeCell ref="O100:Q101"/>
    <mergeCell ref="R100:V101"/>
    <mergeCell ref="W100:Z101"/>
    <mergeCell ref="AA100:AB109"/>
    <mergeCell ref="AC100:AG101"/>
    <mergeCell ref="AH100:AN101"/>
    <mergeCell ref="AP100:AQ102"/>
    <mergeCell ref="AR100:AT102"/>
    <mergeCell ref="AR103:AT105"/>
    <mergeCell ref="AR106:AT108"/>
    <mergeCell ref="O89:O90"/>
    <mergeCell ref="P89:P90"/>
    <mergeCell ref="Q89:AB90"/>
    <mergeCell ref="AC89:AE90"/>
    <mergeCell ref="AF89:AG90"/>
    <mergeCell ref="AH89:AJ90"/>
    <mergeCell ref="AK89:AP90"/>
    <mergeCell ref="AQ89:AT92"/>
    <mergeCell ref="C90:F91"/>
    <mergeCell ref="G90:M91"/>
    <mergeCell ref="O91:O92"/>
    <mergeCell ref="P91:P92"/>
    <mergeCell ref="Q91:AB92"/>
    <mergeCell ref="AC91:AE92"/>
    <mergeCell ref="AF91:AG92"/>
    <mergeCell ref="AH91:AJ92"/>
    <mergeCell ref="AK91:AP92"/>
    <mergeCell ref="C92:F94"/>
    <mergeCell ref="G92:M94"/>
    <mergeCell ref="O93:AJ94"/>
    <mergeCell ref="AK93:AP94"/>
    <mergeCell ref="AQ93:AT96"/>
    <mergeCell ref="O95:AJ96"/>
    <mergeCell ref="AK95:AP96"/>
    <mergeCell ref="B101:D101"/>
    <mergeCell ref="B102:D103"/>
    <mergeCell ref="E102:N103"/>
    <mergeCell ref="O102:Q103"/>
    <mergeCell ref="R102:V103"/>
    <mergeCell ref="O83:AJ84"/>
    <mergeCell ref="AK83:AP84"/>
    <mergeCell ref="AQ83:AT84"/>
    <mergeCell ref="B84:B94"/>
    <mergeCell ref="C84:F85"/>
    <mergeCell ref="G84:K85"/>
    <mergeCell ref="L84:M85"/>
    <mergeCell ref="O85:AJ86"/>
    <mergeCell ref="AK85:AP86"/>
    <mergeCell ref="AQ85:AT86"/>
    <mergeCell ref="C86:F89"/>
    <mergeCell ref="G86:K86"/>
    <mergeCell ref="L86:M89"/>
    <mergeCell ref="G87:J87"/>
    <mergeCell ref="K87:K89"/>
    <mergeCell ref="O87:O88"/>
    <mergeCell ref="P87:P88"/>
    <mergeCell ref="Q87:AB88"/>
    <mergeCell ref="AC87:AE88"/>
    <mergeCell ref="AF87:AG88"/>
    <mergeCell ref="AH87:AJ88"/>
    <mergeCell ref="AK87:AP88"/>
    <mergeCell ref="AQ87:AT88"/>
    <mergeCell ref="G88:J89"/>
    <mergeCell ref="AQ79:AT80"/>
    <mergeCell ref="O81:O82"/>
    <mergeCell ref="P81:P82"/>
    <mergeCell ref="Q81:AB82"/>
    <mergeCell ref="AC81:AE82"/>
    <mergeCell ref="AF81:AG82"/>
    <mergeCell ref="AH81:AJ82"/>
    <mergeCell ref="AK81:AP82"/>
    <mergeCell ref="AQ81:AT82"/>
    <mergeCell ref="B79:F80"/>
    <mergeCell ref="G79:M80"/>
    <mergeCell ref="O79:O80"/>
    <mergeCell ref="P79:P80"/>
    <mergeCell ref="Q79:AB80"/>
    <mergeCell ref="AC79:AE80"/>
    <mergeCell ref="AF79:AG80"/>
    <mergeCell ref="AH79:AJ80"/>
    <mergeCell ref="AK79:AP80"/>
    <mergeCell ref="AQ75:AT76"/>
    <mergeCell ref="B77:F78"/>
    <mergeCell ref="G77:M78"/>
    <mergeCell ref="O77:O78"/>
    <mergeCell ref="P77:P78"/>
    <mergeCell ref="Q77:AB78"/>
    <mergeCell ref="AC77:AE78"/>
    <mergeCell ref="AF77:AG78"/>
    <mergeCell ref="AH77:AJ78"/>
    <mergeCell ref="AK77:AP78"/>
    <mergeCell ref="AQ77:AT78"/>
    <mergeCell ref="B75:F76"/>
    <mergeCell ref="G75:M76"/>
    <mergeCell ref="O75:O76"/>
    <mergeCell ref="P75:P76"/>
    <mergeCell ref="Q75:AB76"/>
    <mergeCell ref="AC75:AE76"/>
    <mergeCell ref="AF75:AG76"/>
    <mergeCell ref="AH75:AJ76"/>
    <mergeCell ref="AK75:AP76"/>
    <mergeCell ref="AQ71:AT72"/>
    <mergeCell ref="B73:F74"/>
    <mergeCell ref="G73:M74"/>
    <mergeCell ref="O73:O74"/>
    <mergeCell ref="P73:P74"/>
    <mergeCell ref="Q73:AB74"/>
    <mergeCell ref="AC73:AE74"/>
    <mergeCell ref="AF73:AG74"/>
    <mergeCell ref="AH73:AJ74"/>
    <mergeCell ref="AK73:AP74"/>
    <mergeCell ref="AQ73:AT74"/>
    <mergeCell ref="B71:F72"/>
    <mergeCell ref="G71:M72"/>
    <mergeCell ref="O71:O72"/>
    <mergeCell ref="P71:P72"/>
    <mergeCell ref="Q71:AB72"/>
    <mergeCell ref="AC71:AE72"/>
    <mergeCell ref="AF71:AG72"/>
    <mergeCell ref="AH71:AJ72"/>
    <mergeCell ref="AK71:AP72"/>
    <mergeCell ref="O67:O68"/>
    <mergeCell ref="P67:P68"/>
    <mergeCell ref="Q67:AB68"/>
    <mergeCell ref="AC67:AE68"/>
    <mergeCell ref="AF67:AG68"/>
    <mergeCell ref="AH67:AJ68"/>
    <mergeCell ref="AK67:AP68"/>
    <mergeCell ref="AQ67:AT68"/>
    <mergeCell ref="B69:F70"/>
    <mergeCell ref="G69:M70"/>
    <mergeCell ref="O69:O70"/>
    <mergeCell ref="P69:P70"/>
    <mergeCell ref="Q69:AB70"/>
    <mergeCell ref="AC69:AE70"/>
    <mergeCell ref="AF69:AG70"/>
    <mergeCell ref="AH69:AJ70"/>
    <mergeCell ref="AK69:AP70"/>
    <mergeCell ref="AQ69:AT70"/>
    <mergeCell ref="B62:D65"/>
    <mergeCell ref="E62:M65"/>
    <mergeCell ref="AG63:AK63"/>
    <mergeCell ref="AN63:AR63"/>
    <mergeCell ref="O65:O66"/>
    <mergeCell ref="P65:P66"/>
    <mergeCell ref="Q65:AB66"/>
    <mergeCell ref="AC65:AE66"/>
    <mergeCell ref="AF65:AG66"/>
    <mergeCell ref="AH65:AJ66"/>
    <mergeCell ref="AK65:AP66"/>
    <mergeCell ref="AQ65:AT66"/>
    <mergeCell ref="AR59:AS60"/>
    <mergeCell ref="P61:R62"/>
    <mergeCell ref="S61:T62"/>
    <mergeCell ref="U61:U62"/>
    <mergeCell ref="V61:W62"/>
    <mergeCell ref="X61:X62"/>
    <mergeCell ref="Y61:Z62"/>
    <mergeCell ref="AA61:AA62"/>
    <mergeCell ref="AD61:AF62"/>
    <mergeCell ref="AG61:AL62"/>
    <mergeCell ref="B56:J58"/>
    <mergeCell ref="N56:Q57"/>
    <mergeCell ref="U56:AA58"/>
    <mergeCell ref="K57:L58"/>
    <mergeCell ref="AD57:AF58"/>
    <mergeCell ref="AG57:AQ58"/>
    <mergeCell ref="B59:I60"/>
    <mergeCell ref="AD59:AF60"/>
    <mergeCell ref="AG59:AQ60"/>
    <mergeCell ref="AR4:AS5"/>
    <mergeCell ref="P6:R7"/>
    <mergeCell ref="S6:T7"/>
    <mergeCell ref="U6:U7"/>
    <mergeCell ref="V6:W7"/>
    <mergeCell ref="X6:X7"/>
    <mergeCell ref="Y6:Z7"/>
    <mergeCell ref="B1:J3"/>
    <mergeCell ref="N1:Q2"/>
    <mergeCell ref="U1:AA3"/>
    <mergeCell ref="K2:L3"/>
    <mergeCell ref="AD2:AF3"/>
    <mergeCell ref="AG2:AQ3"/>
    <mergeCell ref="AA6:AA7"/>
    <mergeCell ref="AD6:AF7"/>
    <mergeCell ref="AG6:AL7"/>
    <mergeCell ref="B7:D10"/>
    <mergeCell ref="E7:M10"/>
    <mergeCell ref="AG8:AK8"/>
    <mergeCell ref="B4:I5"/>
    <mergeCell ref="AD4:AF5"/>
    <mergeCell ref="AG4:AQ5"/>
    <mergeCell ref="AN8:AR8"/>
    <mergeCell ref="O10:O11"/>
    <mergeCell ref="P10:P11"/>
    <mergeCell ref="Q10:AB11"/>
    <mergeCell ref="AC10:AE11"/>
    <mergeCell ref="AF10:AG11"/>
    <mergeCell ref="AH10:AJ11"/>
    <mergeCell ref="AK10:AP11"/>
    <mergeCell ref="AQ10:AT11"/>
    <mergeCell ref="AK12:AP13"/>
    <mergeCell ref="AQ12:AT13"/>
    <mergeCell ref="B14:F15"/>
    <mergeCell ref="G14:M15"/>
    <mergeCell ref="O14:O15"/>
    <mergeCell ref="P14:P15"/>
    <mergeCell ref="Q14:AB15"/>
    <mergeCell ref="AC14:AE15"/>
    <mergeCell ref="AF14:AG15"/>
    <mergeCell ref="AH14:AJ15"/>
    <mergeCell ref="O12:O13"/>
    <mergeCell ref="P12:P13"/>
    <mergeCell ref="Q12:AB13"/>
    <mergeCell ref="AC12:AE13"/>
    <mergeCell ref="AF12:AG13"/>
    <mergeCell ref="AH12:AJ13"/>
    <mergeCell ref="AK14:AP15"/>
    <mergeCell ref="AQ14:AT15"/>
    <mergeCell ref="B16:F17"/>
    <mergeCell ref="G16:M17"/>
    <mergeCell ref="O16:O17"/>
    <mergeCell ref="P16:P17"/>
    <mergeCell ref="Q16:AB17"/>
    <mergeCell ref="AC16:AE17"/>
    <mergeCell ref="AF16:AG17"/>
    <mergeCell ref="AH16:AJ17"/>
    <mergeCell ref="AK16:AP17"/>
    <mergeCell ref="AQ16:AT17"/>
    <mergeCell ref="B18:F19"/>
    <mergeCell ref="G18:M19"/>
    <mergeCell ref="O18:O19"/>
    <mergeCell ref="P18:P19"/>
    <mergeCell ref="Q18:AB19"/>
    <mergeCell ref="AC18:AE19"/>
    <mergeCell ref="AF18:AG19"/>
    <mergeCell ref="AH18:AJ19"/>
    <mergeCell ref="AK18:AP19"/>
    <mergeCell ref="AQ18:AT19"/>
    <mergeCell ref="B20:F21"/>
    <mergeCell ref="G20:M21"/>
    <mergeCell ref="O20:O21"/>
    <mergeCell ref="P20:P21"/>
    <mergeCell ref="Q20:AB21"/>
    <mergeCell ref="AC20:AE21"/>
    <mergeCell ref="AF20:AG21"/>
    <mergeCell ref="AH20:AJ21"/>
    <mergeCell ref="AK20:AP21"/>
    <mergeCell ref="AQ20:AT21"/>
    <mergeCell ref="B22:F23"/>
    <mergeCell ref="G22:M23"/>
    <mergeCell ref="O22:O23"/>
    <mergeCell ref="P22:P23"/>
    <mergeCell ref="Q22:AB23"/>
    <mergeCell ref="AC22:AE23"/>
    <mergeCell ref="AF22:AG23"/>
    <mergeCell ref="AH22:AJ23"/>
    <mergeCell ref="AK22:AP23"/>
    <mergeCell ref="AQ22:AT23"/>
    <mergeCell ref="B24:F25"/>
    <mergeCell ref="G24:M25"/>
    <mergeCell ref="O24:O25"/>
    <mergeCell ref="P24:P25"/>
    <mergeCell ref="Q24:AB25"/>
    <mergeCell ref="AC24:AE25"/>
    <mergeCell ref="AF24:AG25"/>
    <mergeCell ref="AH24:AJ25"/>
    <mergeCell ref="B29:B39"/>
    <mergeCell ref="C29:F30"/>
    <mergeCell ref="G29:K30"/>
    <mergeCell ref="L29:M30"/>
    <mergeCell ref="O30:AJ31"/>
    <mergeCell ref="AK30:AP31"/>
    <mergeCell ref="AQ30:AT31"/>
    <mergeCell ref="AK24:AP25"/>
    <mergeCell ref="AQ24:AT25"/>
    <mergeCell ref="O26:O27"/>
    <mergeCell ref="P26:P27"/>
    <mergeCell ref="Q26:AB27"/>
    <mergeCell ref="AC26:AE27"/>
    <mergeCell ref="AF26:AG27"/>
    <mergeCell ref="AH26:AJ27"/>
    <mergeCell ref="AK26:AP27"/>
    <mergeCell ref="AQ26:AT27"/>
    <mergeCell ref="C31:F34"/>
    <mergeCell ref="G31:K31"/>
    <mergeCell ref="L31:M34"/>
    <mergeCell ref="G32:J32"/>
    <mergeCell ref="K32:K34"/>
    <mergeCell ref="O32:O33"/>
    <mergeCell ref="O28:AJ29"/>
    <mergeCell ref="AK28:AP29"/>
    <mergeCell ref="AQ28:AT29"/>
    <mergeCell ref="AQ32:AT33"/>
    <mergeCell ref="G33:J34"/>
    <mergeCell ref="O34:O35"/>
    <mergeCell ref="P34:P35"/>
    <mergeCell ref="Q34:AB35"/>
    <mergeCell ref="AC34:AE35"/>
    <mergeCell ref="AF34:AG35"/>
    <mergeCell ref="AH34:AJ35"/>
    <mergeCell ref="AK34:AP35"/>
    <mergeCell ref="AQ34:AT37"/>
    <mergeCell ref="P32:P33"/>
    <mergeCell ref="Q32:AB33"/>
    <mergeCell ref="AC32:AE33"/>
    <mergeCell ref="AF32:AG33"/>
    <mergeCell ref="AH32:AJ33"/>
    <mergeCell ref="AK32:AP33"/>
    <mergeCell ref="AF36:AG37"/>
    <mergeCell ref="AH36:AJ37"/>
    <mergeCell ref="AK36:AP37"/>
    <mergeCell ref="C37:F39"/>
    <mergeCell ref="G37:M39"/>
    <mergeCell ref="O38:AJ39"/>
    <mergeCell ref="AK38:AP39"/>
    <mergeCell ref="C35:F36"/>
    <mergeCell ref="G35:M36"/>
    <mergeCell ref="O36:O37"/>
    <mergeCell ref="P36:P37"/>
    <mergeCell ref="Q36:AB37"/>
    <mergeCell ref="AC36:AE37"/>
    <mergeCell ref="AQ38:AT41"/>
    <mergeCell ref="O40:AJ41"/>
    <mergeCell ref="AK40:AP41"/>
    <mergeCell ref="E45:N46"/>
    <mergeCell ref="O45:Q46"/>
    <mergeCell ref="R45:V46"/>
    <mergeCell ref="W45:Z46"/>
    <mergeCell ref="AA45:AB54"/>
    <mergeCell ref="AC45:AG46"/>
    <mergeCell ref="AH45:AN46"/>
    <mergeCell ref="AP45:AQ47"/>
    <mergeCell ref="AR45:AT47"/>
    <mergeCell ref="B46:D46"/>
    <mergeCell ref="B47:D48"/>
    <mergeCell ref="E47:N48"/>
    <mergeCell ref="O47:Q48"/>
    <mergeCell ref="R47:V48"/>
    <mergeCell ref="W47:Z48"/>
    <mergeCell ref="AC47:AG48"/>
    <mergeCell ref="AH47:AN48"/>
    <mergeCell ref="AP48:AQ50"/>
    <mergeCell ref="AR48:AT50"/>
    <mergeCell ref="B49:D50"/>
    <mergeCell ref="E49:N50"/>
    <mergeCell ref="O49:Q50"/>
    <mergeCell ref="R49:V50"/>
    <mergeCell ref="W49:Z50"/>
    <mergeCell ref="AC49:AG50"/>
    <mergeCell ref="AH49:AN50"/>
    <mergeCell ref="AH53:AN54"/>
    <mergeCell ref="AH51:AH52"/>
    <mergeCell ref="AI51:AN52"/>
    <mergeCell ref="AP51:AQ53"/>
    <mergeCell ref="AR51:AT53"/>
    <mergeCell ref="B53:D54"/>
    <mergeCell ref="E53:N54"/>
    <mergeCell ref="O53:Q54"/>
    <mergeCell ref="R53:V54"/>
    <mergeCell ref="W53:Z54"/>
    <mergeCell ref="AC53:AG54"/>
    <mergeCell ref="B51:D52"/>
    <mergeCell ref="E51:N52"/>
    <mergeCell ref="O51:Q52"/>
    <mergeCell ref="R51:V52"/>
    <mergeCell ref="W51:Z52"/>
    <mergeCell ref="AC51:AG52"/>
  </mergeCells>
  <phoneticPr fontId="3"/>
  <pageMargins left="0.39370078740157483" right="0.39370078740157483" top="0.62992125984251968" bottom="0.39370078740157483" header="0.31496062992125984" footer="0.31496062992125984"/>
  <pageSetup paperSize="9" orientation="landscape" blackAndWhite="1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8</vt:i4>
      </vt:variant>
    </vt:vector>
  </HeadingPairs>
  <TitlesOfParts>
    <vt:vector size="8" baseType="lpstr">
      <vt:lpstr>業者記入例</vt:lpstr>
      <vt:lpstr>提出用記入例</vt:lpstr>
      <vt:lpstr>業者記入</vt:lpstr>
      <vt:lpstr>提出用</vt:lpstr>
      <vt:lpstr>内訳書（業者控）</vt:lpstr>
      <vt:lpstr>内訳書（提出用）</vt:lpstr>
      <vt:lpstr>業者記入10枚綴り</vt:lpstr>
      <vt:lpstr>提出用10枚綴り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栗原亜紀</dc:creator>
  <cp:lastModifiedBy>栗原亜紀</cp:lastModifiedBy>
  <cp:lastPrinted>2023-07-31T08:15:56Z</cp:lastPrinted>
  <dcterms:created xsi:type="dcterms:W3CDTF">2023-07-27T07:31:46Z</dcterms:created>
  <dcterms:modified xsi:type="dcterms:W3CDTF">2023-08-02T01:56:34Z</dcterms:modified>
</cp:coreProperties>
</file>